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gelen/Desktop/PC-G850/Programs/qthsh/"/>
    </mc:Choice>
  </mc:AlternateContent>
  <xr:revisionPtr revIDLastSave="0" documentId="13_ncr:1_{4368C185-62D7-654A-B302-B8F54B08CC85}" xr6:coauthVersionLast="47" xr6:coauthVersionMax="47" xr10:uidLastSave="{00000000-0000-0000-0000-000000000000}"/>
  <bookViews>
    <workbookView xWindow="2880" yWindow="1840" windowWidth="32240" windowHeight="16940" xr2:uid="{339863AC-B33B-C94F-A3A7-1C2E838C3F3E}"/>
  </bookViews>
  <sheets>
    <sheet name="Sheet1" sheetId="1" r:id="rId1"/>
  </sheets>
  <definedNames>
    <definedName name="temprun" localSheetId="0">Sheet1!$E$2:$I$819</definedName>
    <definedName name="temprun_1" localSheetId="0">Sheet1!$K$2:$O$819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20" i="1" l="1"/>
  <c r="I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P820" i="1"/>
  <c r="J820" i="1"/>
  <c r="M820" i="1" l="1"/>
  <c r="G8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C46D8A4-3812-8C45-94B9-B518389D5126}" name="temprun" type="6" refreshedVersion="7" background="1" saveData="1">
    <textPr codePage="10000" sourceFile="/Users/engelen/Desktop/PC-G850/Programs/qthsh/temprun.csv" tab="0" comma="1">
      <textFields count="5">
        <textField/>
        <textField/>
        <textField/>
        <textField/>
        <textField/>
      </textFields>
    </textPr>
  </connection>
  <connection id="2" xr16:uid="{1F1989BC-35A7-FF42-A00F-CEE4280E4383}" name="temprun1" type="6" refreshedVersion="7" background="1" saveData="1">
    <textPr codePage="10000" sourceFile="/Users/engelen/Desktop/PC-G850/Programs/qthsh/temprun.csv" tab="0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<sst xmlns="http://schemas.openxmlformats.org/spreadsheetml/2006/main" count="928" uniqueCount="760">
  <si>
    <t>Function</t>
  </si>
  <si>
    <t>a</t>
  </si>
  <si>
    <t>b</t>
  </si>
  <si>
    <t>exact</t>
  </si>
  <si>
    <t>1/SQRT(x)</t>
  </si>
  <si>
    <t>SQRT(4-x^2)</t>
  </si>
  <si>
    <t>LN(x)</t>
  </si>
  <si>
    <t>x*LN(x)</t>
  </si>
  <si>
    <t>LN(x)/SQRT(x)</t>
  </si>
  <si>
    <t>4/(1+x^2)</t>
  </si>
  <si>
    <t>SIN(x)^4*COS(x)^2</t>
  </si>
  <si>
    <t>COS(x)</t>
  </si>
  <si>
    <t>COS(LN(x))</t>
  </si>
  <si>
    <t>SQRT(4*x-x^2)</t>
  </si>
  <si>
    <t>5*x^2</t>
  </si>
  <si>
    <t>x^0.125</t>
  </si>
  <si>
    <t>1/x</t>
  </si>
  <si>
    <t>LN(x)/(1-x)</t>
  </si>
  <si>
    <t>EXP(-1/COS(x))</t>
  </si>
  <si>
    <t>(x*(x+88)*(x-88)*(x+47)*(x-47)*(x+117)*(x-117))^2</t>
  </si>
  <si>
    <t>1/(2*LN(1/x)+100)</t>
  </si>
  <si>
    <t>2*x^2/(x+1)/(x-1)-x/LN(x)</t>
  </si>
  <si>
    <t>x*LN(1+x)</t>
  </si>
  <si>
    <t>x^2*ATAN(x)</t>
  </si>
  <si>
    <t>EXP(x)*COS(x)</t>
  </si>
  <si>
    <t>ATAN(SQRT(x^2+2))/(1+x^2)/SQRT(x^2+2)</t>
  </si>
  <si>
    <t>LN(x)*SQRT(x)</t>
  </si>
  <si>
    <t>SQRT(1-x^2)</t>
  </si>
  <si>
    <t>SQRT(x)/SQRT(1-x^2)</t>
  </si>
  <si>
    <t>LN(x)^2</t>
  </si>
  <si>
    <t>LN(COS(x))</t>
  </si>
  <si>
    <t>SQRT(TAN(x))</t>
  </si>
  <si>
    <t>LN(x^2)</t>
  </si>
  <si>
    <t>x*SIN(x)/(1+COS(x)^2)</t>
  </si>
  <si>
    <t>1/(x-2)/((1-x)^0.25)/((1+x)^0.75)</t>
  </si>
  <si>
    <t>COS(PI()*x)/SQRT(1-x)</t>
  </si>
  <si>
    <t>x^2*LN(x)/(x^2-1)/(x^4+1)</t>
  </si>
  <si>
    <t>1/(1-2*x+2*x^2)</t>
  </si>
  <si>
    <t>EXP(1-1/x)/SQRT(x^3-x^4)</t>
  </si>
  <si>
    <t>EXP(1-1/x)*COS(1/x-1)/x^2</t>
  </si>
  <si>
    <t>x/SQRT(1-x^2)</t>
  </si>
  <si>
    <t>(1-x)^4*x^4/(1+x^2)</t>
  </si>
  <si>
    <t>x^4*(1-x)^4</t>
  </si>
  <si>
    <t>ATAN(SQRT(x^2+1))/(x^2+1)^(3/2)</t>
  </si>
  <si>
    <t>1/(1+x^2+x^4+x^6)</t>
  </si>
  <si>
    <t>(PI()/4-x*TAN(x))*TAN(x)</t>
  </si>
  <si>
    <t>x^2/SIN(x)^2</t>
  </si>
  <si>
    <t>LN(COS(x))^2</t>
  </si>
  <si>
    <t>LN(x)^2/(x^2+x+1)</t>
  </si>
  <si>
    <t>LN(1+x^2)/x^2</t>
  </si>
  <si>
    <t>ATAN(x)/(x*SQRT(1-x^2))</t>
  </si>
  <si>
    <t>x^2/(1+x^4)/SQRT(1-x^4)</t>
  </si>
  <si>
    <t>EXP(-(x^2))*LN(x)^2</t>
  </si>
  <si>
    <t>1/SQRT(1-x^2)</t>
  </si>
  <si>
    <t>(1+x)^2*SIN(2*PI()/(1+x))</t>
  </si>
  <si>
    <t>x*(1-x)^0.1</t>
  </si>
  <si>
    <t>LN(SIN(x)^3)*COS(x)</t>
  </si>
  <si>
    <t>x/(EXP(x)-1)</t>
  </si>
  <si>
    <t>1/(1+EXP(x))</t>
  </si>
  <si>
    <t>EXP(x)</t>
  </si>
  <si>
    <t>1/(1+x)</t>
  </si>
  <si>
    <t>0.92*COSH(x)-COS(x)</t>
  </si>
  <si>
    <t>1/(1+x^4)</t>
  </si>
  <si>
    <t>1/(x^4+x^2+0.9)</t>
  </si>
  <si>
    <t>1/(x^2+1.005)</t>
  </si>
  <si>
    <t>25*EXP(-25*x)</t>
  </si>
  <si>
    <t>SQRT(50)*EXP(-50*PI()*x^2)</t>
  </si>
  <si>
    <t>50/(1+2500*x^2)/PI()</t>
  </si>
  <si>
    <t>x*SQRT(x)</t>
  </si>
  <si>
    <t>x^0.5</t>
  </si>
  <si>
    <t>COS(COS(x)+3*SIN(x)+2*COS(2*x)+3*SIN(2*x)+3*COS(3*x))</t>
  </si>
  <si>
    <t>EXP(-x/5)*(2+SIN(2*x))</t>
  </si>
  <si>
    <t>x^(-1/3)*(1-x)^5</t>
  </si>
  <si>
    <t>SIN(PI()*x)</t>
  </si>
  <si>
    <t>x^0.25</t>
  </si>
  <si>
    <t>x*SIN(20*x)*COS(50*x)</t>
  </si>
  <si>
    <t>LN(1/x)*x^4</t>
  </si>
  <si>
    <t>COS(8*SIN(x)-x)</t>
  </si>
  <si>
    <t>x*COS(x)*SIN(30*x)</t>
  </si>
  <si>
    <t>1/(SQRT(1-0.81*SIN(x)^2))</t>
  </si>
  <si>
    <t>LN(x)*LN(1-x)</t>
  </si>
  <si>
    <t>SIN(2*x)^2</t>
  </si>
  <si>
    <t>x^(5/6)*(4-x)^(1/6)/(5-x)/(6-x)/(7-x)</t>
  </si>
  <si>
    <t>1/(1+TAN(x)^3)</t>
  </si>
  <si>
    <t>ATAN(SQRT(x^2+1))/SQRT(x^2+1)/(x^2+1)</t>
  </si>
  <si>
    <t>LN(1-4*COS(x)+4)</t>
  </si>
  <si>
    <t>1/(1+COS(x)^x)</t>
  </si>
  <si>
    <t>1/SQRT(ABS(x-1))</t>
  </si>
  <si>
    <t>1/SQRT(x)*LN(1/x)</t>
  </si>
  <si>
    <t>1/x^(1/4)*LN(1/x)</t>
  </si>
  <si>
    <t>SIN(x)/x</t>
  </si>
  <si>
    <t>SIN(x)^2*COS(x)^4</t>
  </si>
  <si>
    <t>LOG(1+TAN(x))</t>
  </si>
  <si>
    <t>SIN(SIN(x))</t>
  </si>
  <si>
    <t>x*COS(x^2+1)</t>
  </si>
  <si>
    <t>x^2*(x^2-2)*SIN(x)</t>
  </si>
  <si>
    <t>x^3/(EXP(x)-1)</t>
  </si>
  <si>
    <t>LN(x)/(1+x)</t>
  </si>
  <si>
    <t>SQRT(1-0.5*SIN(x)^2)</t>
  </si>
  <si>
    <t>LN(x)^3</t>
  </si>
  <si>
    <t>1/(PI()*SQRT(1-x^2))</t>
  </si>
  <si>
    <t>LN((1+x)/(1-x))/4/LN(2)</t>
  </si>
  <si>
    <t>(23/25*COSH(x)-COS(x))</t>
  </si>
  <si>
    <t>2/(2+SIN(10*PI()*x))</t>
  </si>
  <si>
    <t>SIN(100*PI()*x)/PI()/x</t>
  </si>
  <si>
    <t>1/(1+COS(x))</t>
  </si>
  <si>
    <t>1/(1.005+x^2)</t>
  </si>
  <si>
    <t>4*PI()^2*x*SIN(20*PI()*x)*COS(2*PI()*x)</t>
  </si>
  <si>
    <t>1/(1+(230*x-30)^2)</t>
  </si>
  <si>
    <t>50*(SIN(50*PI()*x)/(50*PI()*x))^2</t>
  </si>
  <si>
    <t>COS(COS(x)+3*SIN(x)+2*COS(2*x)+3*COS(3*x))</t>
  </si>
  <si>
    <t>x^63</t>
  </si>
  <si>
    <t>1/(x+0.5)</t>
  </si>
  <si>
    <t>SQRT(12.25-(5*x-3)^2)</t>
  </si>
  <si>
    <t>10/(1+(10*x-4)^2)</t>
  </si>
  <si>
    <t>1/SQRT(x*(1-x))</t>
  </si>
  <si>
    <t>x^(-3/4)*(1-x)^(-0.25)/(3-2*x)</t>
  </si>
  <si>
    <t>1/(5+4*COS(x))</t>
  </si>
  <si>
    <t>LN(x)*SQRT(x/(1-x))</t>
  </si>
  <si>
    <t>LN(ABS((TAN(x)+SQRT(7))/(TAN(x)-SQRT(7))))</t>
  </si>
  <si>
    <t>1/(1+25*x^2)</t>
  </si>
  <si>
    <t>COS(x)^3</t>
  </si>
  <si>
    <t>1/(1+SIN(x))</t>
  </si>
  <si>
    <t>1/(1-x^4/2)</t>
  </si>
  <si>
    <t>1/(1+100*x^2)</t>
  </si>
  <si>
    <t>LN(x)/x</t>
  </si>
  <si>
    <t>1/(EXP(x)-1)</t>
  </si>
  <si>
    <t>1/(1+x^2)</t>
  </si>
  <si>
    <t>1/(1+SIN(x)^2)</t>
  </si>
  <si>
    <t>SQRT(ABS(x^2-0.25))</t>
  </si>
  <si>
    <t>LN(SIN(PI()*x))</t>
  </si>
  <si>
    <t>ABS(x-0.4)</t>
  </si>
  <si>
    <t>EXP(-2*ABS(x-0.4))</t>
  </si>
  <si>
    <t>LN(ABS(x-0.3))</t>
  </si>
  <si>
    <t>1/(x+0.01)^5</t>
  </si>
  <si>
    <t>1/SQRT(x+0.0001)</t>
  </si>
  <si>
    <t>1/(x+0.0001)</t>
  </si>
  <si>
    <t>1/((230*x-30)^2+1)</t>
  </si>
  <si>
    <t>1/(x+0.01)</t>
  </si>
  <si>
    <t>x*SIN(30*x)*COS(x)</t>
  </si>
  <si>
    <t>EXP(-x)*SIN(10*x)</t>
  </si>
  <si>
    <t>x*(1-x)^2/(1+x)^3</t>
  </si>
  <si>
    <t>x^12*(1-x)^12/16/(1+x^2)</t>
  </si>
  <si>
    <t>x^12*(1-x)^12/16</t>
  </si>
  <si>
    <t>ATAN(SQRT(x^2+2))/SQRT(x^2+2)/(x^2+1)</t>
  </si>
  <si>
    <t>1/(1+x^2+x^4)</t>
  </si>
  <si>
    <t>(x+0.1)^5</t>
  </si>
  <si>
    <t>1/(x^2+0.0001)</t>
  </si>
  <si>
    <t>SQRT(x*(1-x))</t>
  </si>
  <si>
    <t>1/(9+x^6)</t>
  </si>
  <si>
    <t>(x+0.01)^5</t>
  </si>
  <si>
    <t>1/(1-0.99*x^4)</t>
  </si>
  <si>
    <t>x*EXP(-3*x^2)</t>
  </si>
  <si>
    <t>x^2*LN(EXP(1)/x)</t>
  </si>
  <si>
    <t>(4*SQRT(2)-8*x^3-4*SQRT(2)*x^4-8*x^5)/(1-x^8)</t>
  </si>
  <si>
    <t>1/(3-2*x)*1/SQRT(x*(1-x))</t>
  </si>
  <si>
    <t>COS(2*PI()*x)/SQRT(1-x)</t>
  </si>
  <si>
    <t>2*(1-x^2)/(TAN(0.5)^2+x^2)</t>
  </si>
  <si>
    <t>1/SQRT(1-0.5*SIN(x)^2)</t>
  </si>
  <si>
    <t>2*(1-x^2)/(COS(4*ATANH(x))+COSH(2))</t>
  </si>
  <si>
    <t>ACOS(COS(PI()*x)^2)/3/SIN(PI()*x)+0.5</t>
  </si>
  <si>
    <t>SIN(x)</t>
  </si>
  <si>
    <t>SIN(x)*COS(x)</t>
  </si>
  <si>
    <t>SQRT(2*x+7)</t>
  </si>
  <si>
    <t>x^3*EXP(-x)</t>
  </si>
  <si>
    <t>SIN(10*x)*EXP(-x)</t>
  </si>
  <si>
    <t>1/(1+x^64)</t>
  </si>
  <si>
    <t>SQRT(x)/(x-1)-1/LN(x)</t>
  </si>
  <si>
    <t>EXP(x^2*(1-x)^2)</t>
  </si>
  <si>
    <t>LN(x)*SIN(10*x)</t>
  </si>
  <si>
    <t>COS(8*SIN(x)-x)/PI()</t>
  </si>
  <si>
    <t>x*SIN(10*x)*COS(x)</t>
  </si>
  <si>
    <t>23*COSH(x)/25-COS(x)</t>
  </si>
  <si>
    <t>x^3*SIN(10*PI()*x)/SQRT(1-x^2)</t>
  </si>
  <si>
    <t>COS(x)*LN(x)</t>
  </si>
  <si>
    <t>LN(1+x)*SIN(10*x)</t>
  </si>
  <si>
    <t>x^(PI()/4)*SIN(PI()/(8-4*x))</t>
  </si>
  <si>
    <t>x^x</t>
  </si>
  <si>
    <t>x^-x</t>
  </si>
  <si>
    <t>(4+COS(x))*LN(3+COS(x))</t>
  </si>
  <si>
    <t>x^3-3*x^2</t>
  </si>
  <si>
    <t>2*SQRT(1-x^2)</t>
  </si>
  <si>
    <t>x^3*SIN(5*PI()*x)</t>
  </si>
  <si>
    <t>1/x*SIN(1/x)</t>
  </si>
  <si>
    <t>x^2/((1+x^4)*SQRT(1-x^4))</t>
  </si>
  <si>
    <t>SQRT(x)/SQRT(1-x)</t>
  </si>
  <si>
    <t>LN(x)/(1+LN(x))^2</t>
  </si>
  <si>
    <t>ATAN(x)/x/(x^2+1)</t>
  </si>
  <si>
    <t>COS(3*x)^2/(5-4*COS(2*x))</t>
  </si>
  <si>
    <t>x*TAN(x)</t>
  </si>
  <si>
    <t>x^2/(1-COS(x))</t>
  </si>
  <si>
    <t>x^4*(1-x)^4/(1+x^2)</t>
  </si>
  <si>
    <t>(x^2-x)^2/(x^3-3*x+1)^2</t>
  </si>
  <si>
    <t>COS(SIN(x)-x)</t>
  </si>
  <si>
    <t>1/PI()/SQRT(1-x^2)</t>
  </si>
  <si>
    <t>1/4/LN(2)*LN((1+x)/(1-x))</t>
  </si>
  <si>
    <t>(1+x)^2*EXP(-x)/(1+x^2)^2</t>
  </si>
  <si>
    <t>LN(1-x)/x</t>
  </si>
  <si>
    <t>x/(1-x)</t>
  </si>
  <si>
    <t>1/(1+TAN(x)^SQRT(2))</t>
  </si>
  <si>
    <t>SQRT(1-x^4)</t>
  </si>
  <si>
    <t>1/((x-0.3)^2+0.01)+1/((x-0.9)^2+0.04)-6</t>
  </si>
  <si>
    <t>COS(x^2)/SQRT(1-x^2)</t>
  </si>
  <si>
    <t>(EXP(2*x))</t>
  </si>
  <si>
    <t>x^0.1</t>
  </si>
  <si>
    <t>x^4*LN(x+SQRT(x^2+1))</t>
  </si>
  <si>
    <t>x^3*EXP(x)</t>
  </si>
  <si>
    <t>100/x^2*SIN(10/x)</t>
  </si>
  <si>
    <t>x^3/SQRT(1-x^2)*SIN(3*x)</t>
  </si>
  <si>
    <t>x^15*EXP(x-1)</t>
  </si>
  <si>
    <t>1/(x-2)</t>
  </si>
  <si>
    <t>SIN(EXP(x))/SQRT(x)</t>
  </si>
  <si>
    <t>(x^2+2*x+4)/(x^4-7*x^2+2*x+17)</t>
  </si>
  <si>
    <t>TAN(x)^(1/PI())</t>
  </si>
  <si>
    <t>5*SIN(x)+(9*x-4)*(9*x-8)*(3*x-4)*(9*x-10)*(PI()-2*x)/(1+(90*x-110)^4)</t>
  </si>
  <si>
    <t>-LN(COS(PI()/2*TANH(PI()/2*SINH(x))))*PI()/2*COSH(x)/COSH(PI()/2*SINH(x))^2</t>
  </si>
  <si>
    <t>1/(16*(x-PI()/4)^2+1/16)</t>
  </si>
  <si>
    <t>COS(64*SIN(x))</t>
  </si>
  <si>
    <t>EXP(20*(x-1))*SIN(256*x)</t>
  </si>
  <si>
    <t>2/PI()*SQRT(1-x^2)</t>
  </si>
  <si>
    <t>2/PI()/(1+x^2)</t>
  </si>
  <si>
    <t>x^2/(1+4*x+3*x^2-4*x^3-2*x^4+2*x^5+x^6)</t>
  </si>
  <si>
    <t>2/(1+x^2)+1/(1+(x-10)^2)</t>
  </si>
  <si>
    <t>SIN(x)/LN(1+x)</t>
  </si>
  <si>
    <t>TAN(PI()*x/2)*SIN(4*PI()*x)</t>
  </si>
  <si>
    <t>COS(SIN(x))</t>
  </si>
  <si>
    <t>x*PI()*SIN(30*x)/SQRT(4*PI()^2-x^2)</t>
  </si>
  <si>
    <t>x^2*LN(x)*LN(x+1)/(x+1)</t>
  </si>
  <si>
    <t>ABS(SIN(x)/x)^2</t>
  </si>
  <si>
    <t>3*x^4*LN(x)</t>
  </si>
  <si>
    <t>(PI()-x)^2*LN(2*SIN(x/2)^2)</t>
  </si>
  <si>
    <t>(16*x-16)/(x^4-2*x^3+4*x-4)</t>
  </si>
  <si>
    <t>x^4*(1-x^4)/(1+x^2)</t>
  </si>
  <si>
    <t>2^x*x/(2^x-1)</t>
  </si>
  <si>
    <t>(EXP(-x)-EXP(-10*x))</t>
  </si>
  <si>
    <t>EXP(x/(1+x^2))</t>
  </si>
  <si>
    <t>EXP(SIN(x))</t>
  </si>
  <si>
    <t>2*(EXP(-9*x^2)+EXP(-1024*(x-0.25)^2))/SQRT(PI())</t>
  </si>
  <si>
    <t>50/(PI()*(2500*x^2+1))</t>
  </si>
  <si>
    <t>1/SQRT(ABS(x))</t>
  </si>
  <si>
    <t>1/SQRT(1-x^2*SIN(x)^2)</t>
  </si>
  <si>
    <t>LN(1+x)/x</t>
  </si>
  <si>
    <t>COS(x)*(x^2+x+1)</t>
  </si>
  <si>
    <t>6*x-x^4-1</t>
  </si>
  <si>
    <t>EXP(x)+x-2</t>
  </si>
  <si>
    <t>EXP(x)-4*x-4+4*LN(4)</t>
  </si>
  <si>
    <t>EXP(x)-5*x+3</t>
  </si>
  <si>
    <t>EXP(x)-20*x+90</t>
  </si>
  <si>
    <t>x^3-x-1</t>
  </si>
  <si>
    <t>x^3-3*x^2+4</t>
  </si>
  <si>
    <t>x^9-x^8+x^7-x^6+x^5-x^4-x^3+2*x^2-x+0.5</t>
  </si>
  <si>
    <t>2*x^4-9*EXP(x)-22.5</t>
  </si>
  <si>
    <t>SQRT(x)-LN(x)-0.7</t>
  </si>
  <si>
    <t>7*SIN(x)-EXP(-x)*COS(x)-0.7</t>
  </si>
  <si>
    <t>EXP(x)-20</t>
  </si>
  <si>
    <t>1/x/(1+LN(x)^2)</t>
  </si>
  <si>
    <t>SQRT(1+SQRT(x))</t>
  </si>
  <si>
    <t>1/SQRT(SIN(x))</t>
  </si>
  <si>
    <t>COS(100*SIN(x))</t>
  </si>
  <si>
    <t>(0.1*COS(100*SIN(x))-1)*SIGN(x-1)</t>
  </si>
  <si>
    <t>1/(x^6+0.9)</t>
  </si>
  <si>
    <t>SQRT(ABS(x+0.5))</t>
  </si>
  <si>
    <t>(SIN(50*PI()*x))^2</t>
  </si>
  <si>
    <t>x/(EXP(x)+1)</t>
  </si>
  <si>
    <t>(1/COSH(10*(x-0.2)))^2+(1/COSH(100*(x-0.4)))^4+(1/COSH(1000*(x-0.6)))^6</t>
  </si>
  <si>
    <t>LN(ABS(x-0.7))</t>
  </si>
  <si>
    <t>EXP(COS(x))</t>
  </si>
  <si>
    <t>1/(x^(1/2)+x^(1/3))</t>
  </si>
  <si>
    <t>EXP(-x)*SIN(50*x)</t>
  </si>
  <si>
    <t>COS(x)+5*COS(1.6*x)-2*COS(2*x)+5*COS(4.5*x)+7*COS(9*x)</t>
  </si>
  <si>
    <t>SQRT(-LN(x))</t>
  </si>
  <si>
    <t>EXP(-20*x)</t>
  </si>
  <si>
    <t>2*x^2/((x-1)*(x+1))-x/LN(x)</t>
  </si>
  <si>
    <t>x^2*LN(1/x)</t>
  </si>
  <si>
    <t>23/50*(EXP(x)+EXP(-x))-COS(x)</t>
  </si>
  <si>
    <t>COS(32*SIN(x))</t>
  </si>
  <si>
    <t>(ABS(x-1/3))^2</t>
  </si>
  <si>
    <t>(ABS(x-PI()/4))^2</t>
  </si>
  <si>
    <t>EXP(20*(x-1))*SIN(2^5*x)</t>
  </si>
  <si>
    <t>(1-(SIN(PI()/12))^2)/(1-(SIN(PI()/12))*COS(x))</t>
  </si>
  <si>
    <t>SQRT(x)*LN(x)</t>
  </si>
  <si>
    <t>x^3*LN(ABS((x^2-1)*(x^2-2)))</t>
  </si>
  <si>
    <t>1/SQRT(ABS(x^2+2*x-2))</t>
  </si>
  <si>
    <t>x^0.2</t>
  </si>
  <si>
    <t>SQRT(x)*(1-x)^0.3</t>
  </si>
  <si>
    <t>x^(5/2)</t>
  </si>
  <si>
    <t>(x^2+x+1)*COS(x)</t>
  </si>
  <si>
    <t>1/(1-0.998*x^2)</t>
  </si>
  <si>
    <t>1-((x-PI()/(2*EXP(1)))^2)^(1/3)</t>
  </si>
  <si>
    <t>LN(2*SIN(x/2))</t>
  </si>
  <si>
    <t>EXP(x)/(EXP(x)-0.99)</t>
  </si>
  <si>
    <t>(3+(x-1)*EXP(x))/(3-EXP(x))^2</t>
  </si>
  <si>
    <t>EXP(x)/(3-EXP(x))^2</t>
  </si>
  <si>
    <t>1+TAN(x)^2</t>
  </si>
  <si>
    <t>(2*(1-x)*SIN(x)+COS(x))/SQRT(1-x)</t>
  </si>
  <si>
    <t>(1-x^(1/4))^4</t>
  </si>
  <si>
    <t>5/(1-EXP(-5))*EXP(-5*x)</t>
  </si>
  <si>
    <t>100*EXP(-100*x)</t>
  </si>
  <si>
    <t>1/(1-0.98*x^2)</t>
  </si>
  <si>
    <t>x*(x-2)*LN(x/2)</t>
  </si>
  <si>
    <t>(x-15)^3*LN(x/2)</t>
  </si>
  <si>
    <t>(x^(1/2)-x^(-1/2))/(1+x)</t>
  </si>
  <si>
    <t>x^0.5/(1-x)^0.5</t>
  </si>
  <si>
    <t>(x^2+x)/(1+x^5)</t>
  </si>
  <si>
    <t>(1-SQRT(x))^2</t>
  </si>
  <si>
    <t>x^2*(1-x^5)^(-3/5)</t>
  </si>
  <si>
    <t>1/(1-x)-3*x^2/(1-x^3)</t>
  </si>
  <si>
    <t>(x^(1/2)-x^(-1/2))*x/(1-x^2)</t>
  </si>
  <si>
    <t>(x^3+x^(7/2)-2*x^7)/(1-x)</t>
  </si>
  <si>
    <t>SIN(x)/SQRT(1-4*COS(x)+4)</t>
  </si>
  <si>
    <t>TAN(x)/(COS(x)^3+1/COS(x)^3)</t>
  </si>
  <si>
    <t>SIN(4*SIN(x))*SIN(2*x)</t>
  </si>
  <si>
    <t>SIN(4*TAN(x))*SIN(2*x)</t>
  </si>
  <si>
    <t>1/(1-x)*LN(x)</t>
  </si>
  <si>
    <t>LN((1-x)/x)/(1+x^2)</t>
  </si>
  <si>
    <t>x^3/(1-x)-3*x^11/(1-x^3)</t>
  </si>
  <si>
    <t>x*EXP(-16*x^2)</t>
  </si>
  <si>
    <t>x*EXP(x)/(1+x)^2</t>
  </si>
  <si>
    <t>x/(EXP(x)+2*EXP(-x)-2)</t>
  </si>
  <si>
    <t>(3*EXP(1-x^(-3))/(1-x^3)-EXP(1-1/x)/(1-x))/x</t>
  </si>
  <si>
    <t>x/SQRT(COSH(6)-COSH(6*x))/SINH(3*x)</t>
  </si>
  <si>
    <t>SIN(3*x)*COS(2*x)/SIN(x)</t>
  </si>
  <si>
    <t>SIN(3*x)/SIN(x)</t>
  </si>
  <si>
    <t>SIN(5*x)/SIN(x)</t>
  </si>
  <si>
    <t>COS(3*x)/(1+COS(x)/2)</t>
  </si>
  <si>
    <t>SIN(3*x)*SIN(x)/(1-4*COS(x)+4)</t>
  </si>
  <si>
    <t>(COS(3*x)-0.5*COS(4*x))/(1-COS(x)+0.25)</t>
  </si>
  <si>
    <t>1/(1-x^2/2)</t>
  </si>
  <si>
    <t>COS(x)^2*SIN(4*x)/TAN(x)</t>
  </si>
  <si>
    <t>COS(x)^3*SIN(4*x)/SIN(x)</t>
  </si>
  <si>
    <t>1/(1+10*x^2)</t>
  </si>
  <si>
    <t>SIN(x)^3/(4+3*COS(x))</t>
  </si>
  <si>
    <t>SQRT(TAN(x))/(SIN(x)+COS(x))/SIN(x)</t>
  </si>
  <si>
    <t>x*SIN(x)/(1-COS(x))</t>
  </si>
  <si>
    <t>(x-SIN(x))/(1-COS(x))</t>
  </si>
  <si>
    <t>1/(1-6*COS(x)+9)</t>
  </si>
  <si>
    <t>x/(SIN(x)+3*COS(x))^2</t>
  </si>
  <si>
    <t>x/(9*COS(x)^2+16*SIN(x)^2)</t>
  </si>
  <si>
    <t>(1-x/TAN(x))/SIN(x)^2</t>
  </si>
  <si>
    <t>1/(1+5*x^2)</t>
  </si>
  <si>
    <t>x^3*COS(x)/SIN(x)^3</t>
  </si>
  <si>
    <t>x*SIN(10*PI()*x)</t>
  </si>
  <si>
    <t>EXP(3*COS(x))*SIN(x)</t>
  </si>
  <si>
    <t>EXP(4*COS(x))*SIN(4*SIN(x))/SIN(x)</t>
  </si>
  <si>
    <t>x*EXP(-4*TAN(x)^2)*(4-COS(x)^2)/COS(x)^4*TAN(x)</t>
  </si>
  <si>
    <t>1/SQRT(LN(1/x))</t>
  </si>
  <si>
    <t>LN(SIN(x))</t>
  </si>
  <si>
    <t>1/SQRT(x)*LN(LN(1/x))</t>
  </si>
  <si>
    <t>LN(4+2*COS(x))</t>
  </si>
  <si>
    <t>LN(1-8*COS(x)+16)</t>
  </si>
  <si>
    <t>LN((1+SIN(1)*COS(x)^2)/(1-SIN(1)*COS(x)^2))</t>
  </si>
  <si>
    <t>LN(2*TAN(x))</t>
  </si>
  <si>
    <t>LN(9+16*TAN(x)^2)</t>
  </si>
  <si>
    <t>x^2+3*x^3</t>
  </si>
  <si>
    <t>(1-x)*LN(x)/(1+x)</t>
  </si>
  <si>
    <t>x*LN(x)/(1+x^2)^2</t>
  </si>
  <si>
    <t>1/(1-x)+x*LN(x)/(1-x)^2</t>
  </si>
  <si>
    <t>x*LN(x)/SQRT(1-x^4)</t>
  </si>
  <si>
    <t>x*LN(x)/((1-x^3)^2)^(1/3)</t>
  </si>
  <si>
    <t>LN(x)^2/(x^2-x+1)</t>
  </si>
  <si>
    <t>(1-x)/(1+x)/LN(x)</t>
  </si>
  <si>
    <t>x^2/SQRT(LN(1/x))</t>
  </si>
  <si>
    <t>1/LN(x)+1/(1-x)</t>
  </si>
  <si>
    <t>1/(PI()^2+LN(x)^2)/(1+x^2)</t>
  </si>
  <si>
    <t>(x*LN(x)+1-x)/x/LN(x)^2*LN(1+x)</t>
  </si>
  <si>
    <t>x*EXP(x)*LN(1-x)</t>
  </si>
  <si>
    <t>SIN(x)^3*LN(SIN(x))/SQRT(1+SIN(x)^2)</t>
  </si>
  <si>
    <t>x/(1+SIN(x))</t>
  </si>
  <si>
    <t>LN(1+TAN(x))</t>
  </si>
  <si>
    <t>LN(1/TAN(x)-1)</t>
  </si>
  <si>
    <t>LN(LN(1/x))/SQRT(LN(1/x))</t>
  </si>
  <si>
    <t>LN(x)/(1+x^2)</t>
  </si>
  <si>
    <t>LN(x)/SQRT(1-x^2)</t>
  </si>
  <si>
    <t>SQRT(1-x^2)*LN(x)</t>
  </si>
  <si>
    <t>LN(x)^2*(1+x^2)/(1+x^4)</t>
  </si>
  <si>
    <t>LN(x)^3/(1+x)</t>
  </si>
  <si>
    <t>LN(x)^4/(1+x^2)</t>
  </si>
  <si>
    <t>(1-x)/(1+x)*x^2/(1+x^2)/LN(x)</t>
  </si>
  <si>
    <t>(x^3-x^2)/LN(x)</t>
  </si>
  <si>
    <t>(x^4-x^3)*x^4/LN(x)</t>
  </si>
  <si>
    <t>(x^5-1)/x/LN(x)^2-5/LN(x)</t>
  </si>
  <si>
    <t>LN((1+x)/2)/(1-x)</t>
  </si>
  <si>
    <t>LN(1+x)/(3*x+3)^2</t>
  </si>
  <si>
    <t>LN(1+x)*(1+x^2)/(1+x)^4</t>
  </si>
  <si>
    <t>LN((1+x)/(1-x))/(1+x^2)</t>
  </si>
  <si>
    <t>LN(LN(1/x))/(1+x)</t>
  </si>
  <si>
    <t>(1-x)*EXP(-x)*LN(x)</t>
  </si>
  <si>
    <t>LN(SIN(x))*SIN(x)^2</t>
  </si>
  <si>
    <t>SIN(x)*LN(COT(x/2))</t>
  </si>
  <si>
    <t>LN(1+COS(x)/2)/COS(x)</t>
  </si>
  <si>
    <t>LN(SIN(x))*TAN(x)</t>
  </si>
  <si>
    <t>EXP(x)*SIN(2*x)</t>
  </si>
  <si>
    <t>x^4*SIN(PI()*x)^2</t>
  </si>
  <si>
    <t>SEC(x)^3</t>
  </si>
  <si>
    <t>-LN(1-x)/(1-x)*LN(x)^2</t>
  </si>
  <si>
    <t>1/SQRT(x)*1/SQRT(1-x)</t>
  </si>
  <si>
    <t>(4*x^3-1)/(2*x^2+1)</t>
  </si>
  <si>
    <t>2/(2*x^2-1)</t>
  </si>
  <si>
    <t>ATAN((x+1)/3)-ATAN((x-1)/3)</t>
  </si>
  <si>
    <t>COS(20*x^2)</t>
  </si>
  <si>
    <t>1/(1-LN(x))/SQRT(-LN(x))</t>
  </si>
  <si>
    <t>x/SIN(x)/COS(x)</t>
  </si>
  <si>
    <t>x/SIN(x)</t>
  </si>
  <si>
    <t>LN(COT(x))</t>
  </si>
  <si>
    <t>LN(LN(1/x))</t>
  </si>
  <si>
    <t>EXP(x)*COS(10*x)</t>
  </si>
  <si>
    <t>ATAN(x)/x</t>
  </si>
  <si>
    <t>SIN(3*x)*COS(5*x)/x</t>
  </si>
  <si>
    <t>1/(4+3*COS(x))</t>
  </si>
  <si>
    <t>1/(4+3*SIN(x))^2</t>
  </si>
  <si>
    <t>SIN(5*x)^3</t>
  </si>
  <si>
    <t>x/(1+SIN(3*x))</t>
  </si>
  <si>
    <t>COS(3*x)/(1+COS(3*x))</t>
  </si>
  <si>
    <t>TAN(3*x)/(TAN(3*x)-1)</t>
  </si>
  <si>
    <t>SEC(x)^2</t>
  </si>
  <si>
    <t>1/(SEC(x)+1)</t>
  </si>
  <si>
    <t>SIN(3*x)*COS(3*x)</t>
  </si>
  <si>
    <t>SEC(x)*TAN(x)</t>
  </si>
  <si>
    <t>x^2*COS(3*PI()*x/2)^2</t>
  </si>
  <si>
    <t>x/(x^2+9)*LN(x^2+9)</t>
  </si>
  <si>
    <t>1/x/LN(x)</t>
  </si>
  <si>
    <t>1/EXP(x)*(1/x-LN(x))</t>
  </si>
  <si>
    <t>1/5*(1/100*(322+3*x*(98+x*(37+x)))-24*x/(1+x^2))</t>
  </si>
  <si>
    <t>x^2*SIN(3*x)^2</t>
  </si>
  <si>
    <t>x*SIN(3*x)</t>
  </si>
  <si>
    <t>1/(1+COS(3*x))</t>
  </si>
  <si>
    <t>TAN(x)^2</t>
  </si>
  <si>
    <t>(LN(1/x))^5</t>
  </si>
  <si>
    <t>x^8*(1-x)^4</t>
  </si>
  <si>
    <t>ACOSH(4*x)</t>
  </si>
  <si>
    <t>(4*x+3)/(6*x^2+3*x+8)</t>
  </si>
  <si>
    <t>COS(PI()*x^2/2)</t>
  </si>
  <si>
    <t>SIN(PI()*x^2/2)</t>
  </si>
  <si>
    <t>1/(3+4*EXP(5*x))</t>
  </si>
  <si>
    <t>x^4*EXP(3*x)</t>
  </si>
  <si>
    <t>x*EXP(3*x)/(1+3*x)^2</t>
  </si>
  <si>
    <t>SINH(x)^5</t>
  </si>
  <si>
    <t>COSH(x)^5</t>
  </si>
  <si>
    <t>SINH(x)^4*COSH(x)^2</t>
  </si>
  <si>
    <t>SINH(x)^3*COSH(x)^3</t>
  </si>
  <si>
    <t>SINH(x)*COSH(x)^4</t>
  </si>
  <si>
    <t>1/SINH(x)</t>
  </si>
  <si>
    <t>1/COSH(x)</t>
  </si>
  <si>
    <t>SINH(x)/COSH(x)</t>
  </si>
  <si>
    <t>SINH(x)^3/COSH(x)^2</t>
  </si>
  <si>
    <t>COSH(x)/SINH(x)</t>
  </si>
  <si>
    <t>COSH(x)^2/SINH(x)</t>
  </si>
  <si>
    <t>1/SINH(x)/COSH(x)</t>
  </si>
  <si>
    <t>SINH(2*x)/COSH(x)^2</t>
  </si>
  <si>
    <t>SINH(x)/(COSH(x)+SINH(x))</t>
  </si>
  <si>
    <t>1/(COSH(x)-SINH(x))</t>
  </si>
  <si>
    <t>1/(1-COSH(x)^2)</t>
  </si>
  <si>
    <t>x*SINH(x)</t>
  </si>
  <si>
    <t>x*COSH(x)</t>
  </si>
  <si>
    <t>x/COSH(x)^2</t>
  </si>
  <si>
    <t>x/(1+COSH(x))</t>
  </si>
  <si>
    <t>SIN(x)^2*COS(x)^2</t>
  </si>
  <si>
    <t>SIN(x)*COS(x)^4</t>
  </si>
  <si>
    <t>SIN(x)^4*COS(x)^4</t>
  </si>
  <si>
    <t>SIN(x)^3/COS(x)^2</t>
  </si>
  <si>
    <t>SIN(x)/COS(x)^4</t>
  </si>
  <si>
    <t>COS(x)/SIN(x)^3</t>
  </si>
  <si>
    <t>1/(SIN(x)^4*COS(x)^4)</t>
  </si>
  <si>
    <t>COS(2*x)/COS(x)^2</t>
  </si>
  <si>
    <t>SIN(3*x)/SIN(x)^3</t>
  </si>
  <si>
    <t>COS(3*x)/COS(x)^3</t>
  </si>
  <si>
    <t>COS(x)/(1-0.01*SIN(x)^2)^(3/2)</t>
  </si>
  <si>
    <t>COSH(x)*COS(x)</t>
  </si>
  <si>
    <t>x^2*EXP(-x*LN(3))</t>
  </si>
  <si>
    <t>x*EXP(-x*LN(3))</t>
  </si>
  <si>
    <t>((SIN(2*PI()*x)+COS(PI()*x))/PI()/(2*x+1))*2*(-1)</t>
  </si>
  <si>
    <t>(SIN(PI()*(x-0.5))-SIN(2*PI()*(x-0.5)))/PI()/(x-0.5)</t>
  </si>
  <si>
    <t>1+EXP(-x)*SIN(8*x^(2/3))</t>
  </si>
  <si>
    <t>3*EXP(-x)*SIN(x^2)+1</t>
  </si>
  <si>
    <t>EXP(-2*x)*(14*x-11*x^2)</t>
  </si>
  <si>
    <t>x^10*EXP(4*x^3-3*x^4)</t>
  </si>
  <si>
    <t>2+COS(2*SQRT(x))</t>
  </si>
  <si>
    <t>SIN(PI()*x)/PI()/x</t>
  </si>
  <si>
    <t>x*EXP(x)</t>
  </si>
  <si>
    <t>ATAN(x)</t>
  </si>
  <si>
    <t>PI()/2*COSH(x)*SIN(EXP(PI()/2*SINH(x)))</t>
  </si>
  <si>
    <t>4*x^3*SQRT(x^4+7)</t>
  </si>
  <si>
    <t>x*COS(x)</t>
  </si>
  <si>
    <t>COS(x)^2</t>
  </si>
  <si>
    <t>TAN(x)^2*SEC(x)^4</t>
  </si>
  <si>
    <t>(3*x+6)/(x^2+5*x+4)</t>
  </si>
  <si>
    <t>x/(x^2+4)</t>
  </si>
  <si>
    <t>1/(x^2+4)</t>
  </si>
  <si>
    <t>x/(x^2+4)^2</t>
  </si>
  <si>
    <t>TAN(x)</t>
  </si>
  <si>
    <t>SEC(x)</t>
  </si>
  <si>
    <t>EXP(-(x^2))</t>
  </si>
  <si>
    <t>(2*x+3/x)^2</t>
  </si>
  <si>
    <t>x^(0.1)*(1.2-x)*(1-EXP(20*(x-1)))</t>
  </si>
  <si>
    <t>1/(9+x^2)</t>
  </si>
  <si>
    <t>SQRT(ABS(x-0.5))</t>
  </si>
  <si>
    <t>SIN(1-30*x^2)</t>
  </si>
  <si>
    <t>(2+COS(1+x^(3/2))*EXP(0.5*x)/SQRT(1+SIN(x)/2))*EXP(0.5*x)</t>
  </si>
  <si>
    <t>1/(1+(x+3)^2)</t>
  </si>
  <si>
    <t>EXP(-x)/(1+x^2)</t>
  </si>
  <si>
    <t>LN(1+x)*LN(1-x)</t>
  </si>
  <si>
    <t>-x^3/10+23*x-3.5</t>
  </si>
  <si>
    <t>x^25*(1-x)^2</t>
  </si>
  <si>
    <t>x^10-10*x^8+33*x^6-40*x^4+16*x^2</t>
  </si>
  <si>
    <t>EXP(-x)*SIN(x)/x</t>
  </si>
  <si>
    <t>(x^2*LN(x))/(x^2-1)/(x^4+1)</t>
  </si>
  <si>
    <t>ASIN(SQRT(2)/2*SIN(x))*SIN(x)/SQRT(4-2*SIN(x)^2)</t>
  </si>
  <si>
    <t>x/(1-EXP(-6*SINH(x)))</t>
  </si>
  <si>
    <t>TANH(PI()/2*SINH(x))</t>
  </si>
  <si>
    <t>x^3+x^2+5*x+3</t>
  </si>
  <si>
    <t>SIN(x)^3/(SIN(x)^3+COS(x)^3)</t>
  </si>
  <si>
    <t>EXP(-x)*SIN(x)</t>
  </si>
  <si>
    <t>LN(x+SQRT(1+x^2))</t>
  </si>
  <si>
    <t>1/SQRT(EXP(2*x)+1)</t>
  </si>
  <si>
    <t>SEC(x)^8*TAN(x)</t>
  </si>
  <si>
    <t>EXP(-x)/(1+x^4)</t>
  </si>
  <si>
    <t>8*EXP(-8*x)</t>
  </si>
  <si>
    <t>1+COS(1.95*PI()*x)</t>
  </si>
  <si>
    <t>EXP(-x)/SQRT(x)</t>
  </si>
  <si>
    <t>EXP(-x)*COS(x)</t>
  </si>
  <si>
    <t>EXP(-x)*x^2</t>
  </si>
  <si>
    <t>100*EXP(-200*x^2)</t>
  </si>
  <si>
    <t>(14*x-11*x^2)*EXP(-2*x)</t>
  </si>
  <si>
    <t>2000*LN(140000/(140000-2100*x))-9.8*x</t>
  </si>
  <si>
    <t>1/(x^2+10^-6)</t>
  </si>
  <si>
    <t>1+EXP(-25*x)/2</t>
  </si>
  <si>
    <t>1/LN(1/x)^3/x</t>
  </si>
  <si>
    <t>EXP(3*x)*SIN(2*x)</t>
  </si>
  <si>
    <t>x*EXP(x)/(x+1)^2</t>
  </si>
  <si>
    <t>5/(EXP(PI())-2)*EXP(2*x)*COS(x)</t>
  </si>
  <si>
    <t>-(x^3+23*x-3.5)</t>
  </si>
  <si>
    <t>10*EXP(-100*x^2)</t>
  </si>
  <si>
    <t>x^3</t>
  </si>
  <si>
    <t>x^6</t>
  </si>
  <si>
    <t>x^10</t>
  </si>
  <si>
    <t>SQRT(x^7)</t>
  </si>
  <si>
    <t>1/(1+(SIN(x))^2)</t>
  </si>
  <si>
    <t>(x-1)*(x-2)*(x-3)*(x-4)*(x-5)/120</t>
  </si>
  <si>
    <t>1/(x+1/100)^5</t>
  </si>
  <si>
    <t>50/(PI()*(1+2500*x^2))</t>
  </si>
  <si>
    <t>(SIN(100*PI()*x)/(PI()*x))</t>
  </si>
  <si>
    <t>x*COS(x)*SIN(3*x)</t>
  </si>
  <si>
    <t>x*SIN(30*x)/SQRT(1-x^2/(4*PI()^2))</t>
  </si>
  <si>
    <t>1/SQRT(x)/SQRT(1-x)</t>
  </si>
  <si>
    <t>x^0.95*EXP(x)</t>
  </si>
  <si>
    <t>LN(x)^2*1/(1+x^2)</t>
  </si>
  <si>
    <t>SQRT(x)*EXP(-x)/(1+x)</t>
  </si>
  <si>
    <t>LN(ABS(3+x))</t>
  </si>
  <si>
    <t>x^3*(1-x)^5</t>
  </si>
  <si>
    <t>x^(-0.5)/(1-x)^0.5</t>
  </si>
  <si>
    <t>x^8/SQRT(1-x)</t>
  </si>
  <si>
    <t>x*EXP(-3*x)</t>
  </si>
  <si>
    <t>EXP(-4*x)/SQRT(x)</t>
  </si>
  <si>
    <t>x/(1-EXP(-x))</t>
  </si>
  <si>
    <t>(4*EXP(1-x^-4)/(1-x^4)-EXP(1-1/x)/(1-x))/x</t>
  </si>
  <si>
    <t>EXP(-5/x)/x^2</t>
  </si>
  <si>
    <t>EXP(-(TAN(x)^2))</t>
  </si>
  <si>
    <t>x/SQRT(COSH(8)-COSH(8*x))/SINH(4*x)</t>
  </si>
  <si>
    <t>SIN(7*x)/SIN(x)</t>
  </si>
  <si>
    <t>SIN(8*x)*COS(5*x)/SIN(x)</t>
  </si>
  <si>
    <t>COS(7*x)/COS(x)</t>
  </si>
  <si>
    <t>COS(2*x)/(1-6*COS(x)+9)</t>
  </si>
  <si>
    <t>SIN(4*x)*SIN(x)/(1-10*COS(x)+25)</t>
  </si>
  <si>
    <t>SIN(x)^6/COS(x)^8</t>
  </si>
  <si>
    <t>SIN(10*x)*COS(x)^9/SIN(x)</t>
  </si>
  <si>
    <t>SQRT(SIN(x))</t>
  </si>
  <si>
    <t>COS(x)^5*COS(5*x)/(16*SIN(x)^2+9*COS(x)^2)</t>
  </si>
  <si>
    <t>SIN(x)^2/(5+4*COS(x))</t>
  </si>
  <si>
    <t>SIN(x)^(0.5)/(COS(x)-SIN(x))^(-0.5)/COS(x)^3</t>
  </si>
  <si>
    <t>SIN(x)/SQRT(1+25*SIN(x)^2)</t>
  </si>
  <si>
    <t>SIN(x)/SQRT(1-8*COS(x)+16)</t>
  </si>
  <si>
    <t>SQRT((COS(2*x)-COS(2))/(COS(2*x)+1))</t>
  </si>
  <si>
    <t>1/(TAN(x)^3+COT(x)^3)/SIN(2*x)</t>
  </si>
  <si>
    <t>TAN(x)/(COS(x)^4+SEC(x)^4)</t>
  </si>
  <si>
    <t>SIN(4*COS(x))*SIN(2*x)</t>
  </si>
  <si>
    <t>x*COT(x)</t>
  </si>
  <si>
    <t>(PI()/2-x)*TAN(x)</t>
  </si>
  <si>
    <t>x^2/COS(x)^2</t>
  </si>
  <si>
    <t>x*TAN(x)^3</t>
  </si>
  <si>
    <t>x^2*TAN(x)/COS(x)^2</t>
  </si>
  <si>
    <t>x^2*TAN(x)^2/COS(x)^2</t>
  </si>
  <si>
    <t>(LN(TAN(x)))^4</t>
  </si>
  <si>
    <t>LN(TAN(x))</t>
  </si>
  <si>
    <t>LN(SQRT(TAN(x))+SQRT(COT(x)))</t>
  </si>
  <si>
    <t>-LN(COS(PI()/2*x))</t>
  </si>
  <si>
    <t>SIN(x)/SQRT(1+9*SIN(x)^2)</t>
  </si>
  <si>
    <t>SIN(x)/SQRT(1-6*COS(x)+9)</t>
  </si>
  <si>
    <t>SQRT(TAN(x))+SQRT(COT(x))</t>
  </si>
  <si>
    <t>(SQRT(TAN(x))-SQRT(COT(x)))*TAN(x)</t>
  </si>
  <si>
    <t>SIN(5*COS(x))*SIN(2*x)</t>
  </si>
  <si>
    <t>1/SQRT(1-2*x*COS(3)+x^2)</t>
  </si>
  <si>
    <t>(COS(x)-SIN(x))/(COS(x)+SIN(x))*x</t>
  </si>
  <si>
    <t>(PI()/4-x)*TAN(x)/COS(2*x)</t>
  </si>
  <si>
    <t>(PI()/4-x*TAN(x))/COS(2*x)</t>
  </si>
  <si>
    <t>x/SIN(x)/(COS(x)+SIN(x))</t>
  </si>
  <si>
    <t>SIN(x)*x/(SIN(x)+COS(x))/COS(x)^2</t>
  </si>
  <si>
    <t>1/x-COT(x)</t>
  </si>
  <si>
    <t>(4*x^2*COS(x)+(PI()-x)*x)/SIN(x)</t>
  </si>
  <si>
    <t>x*COS(x)/(1+SIN(x))</t>
  </si>
  <si>
    <t>x/(SIN(x)+COS(x))/SIN(x)</t>
  </si>
  <si>
    <t>x*SIN(2*x)/(9*COS(x)^2+16*SIN(x)^2)</t>
  </si>
  <si>
    <t>x*SIN(2*x)/(1+3*SIN(x)^2)/(1+4*SIN(x)^2)</t>
  </si>
  <si>
    <t>EXP(3*COS(x))*SIN(3*SIN(x))*COT(x/2)</t>
  </si>
  <si>
    <t>LN(COS(x)-SIN(x))</t>
  </si>
  <si>
    <t>LN(COS(x)+SIN(x))</t>
  </si>
  <si>
    <t>(LN(TAN(x)))^2</t>
  </si>
  <si>
    <t>x*SIN(30*x)/SQRT(1-(x/2/PI())^2)</t>
  </si>
  <si>
    <t>COS(SQRT(377)*x)</t>
  </si>
  <si>
    <t>x^2*EXP(-(x^2))*TAN(x)*ACOS(x)</t>
  </si>
  <si>
    <t>EXP(-3*x)*COS(16*SQRT(3)*PI()*x)</t>
  </si>
  <si>
    <t>EXP(COS(SQRT(47*PI())*x))</t>
  </si>
  <si>
    <t>COSH(TANH(SINH(x)))</t>
  </si>
  <si>
    <t>23/25*COSH(x)-COS(x)</t>
  </si>
  <si>
    <t>EXP(-2*x)*COS(16*SQRT(2)*x)</t>
  </si>
  <si>
    <t>x*ATAN(x^3)</t>
  </si>
  <si>
    <t>EXP(x)*ATAN(x^3)</t>
  </si>
  <si>
    <t>x*SIN(30*x)/SQRT(1-x^2/4/PI()^2)</t>
  </si>
  <si>
    <t>x*SIN(50*x)*COS(75*x)</t>
  </si>
  <si>
    <t>1/(x^4+x^2+EXP(1))</t>
  </si>
  <si>
    <t>TAN(x)/(1+EXP(x)*SIN(PI()*x))</t>
  </si>
  <si>
    <t>EXP(-3*x)*COS(5*PI()*x)</t>
  </si>
  <si>
    <t>EXP(x)*SIN(3*x)*TANH(5*COS(30*x))</t>
  </si>
  <si>
    <t>ABS(x-1/SQRT(3))+ABS(x-1/SQRT(2))</t>
  </si>
  <si>
    <t>x^(-2/3)</t>
  </si>
  <si>
    <t>SIN(10*x)/SQRT(x*(1-x))</t>
  </si>
  <si>
    <t>x^3*SIN(x)/SQRT(1-x^2)</t>
  </si>
  <si>
    <t>x^5*LN(1/x)</t>
  </si>
  <si>
    <t>x^(-x)^((-3/10)*(-LN(x))^(-7/10))</t>
  </si>
  <si>
    <t>x^2/(100*x^(2*x)+1)</t>
  </si>
  <si>
    <t>x*(-LN(x))/(100*x^(2*x)+1)</t>
  </si>
  <si>
    <t>SIN(x*(-LN(x))/(100*x^(-2*x)+1))</t>
  </si>
  <si>
    <t>SIN(100*x*(-LN(x)))/(100*x^(-2*x)+1)</t>
  </si>
  <si>
    <t>SIN(70*x^2)/(100*x^x+1)</t>
  </si>
  <si>
    <t>SIN(70*SIN(x*(-LN(x))))/(100*x^x+1)</t>
  </si>
  <si>
    <t>SIN((SQRT(x)*(-LN(x)))^(1/10))/(x^(1/10)*(-LN(x))^(1/5))</t>
  </si>
  <si>
    <t>SIN(30*x^(1/20)*(-LN(x))^(1/10)/(100*x^(1/10)*(-LN(x))^(1/5)+1))</t>
  </si>
  <si>
    <t>x^2*EXP(x)</t>
  </si>
  <si>
    <t>(-LN(x))^5*x^4</t>
  </si>
  <si>
    <t>SIN(x)^6*COS(x)^6</t>
  </si>
  <si>
    <t>LN(SIN(x))^2</t>
  </si>
  <si>
    <t>COS(x*EXP(x))</t>
  </si>
  <si>
    <t>(1-SQRT(x))^9</t>
  </si>
  <si>
    <t>3*x^2/(x^6+1)</t>
  </si>
  <si>
    <t>COS(4*x)/SQRT(x)</t>
  </si>
  <si>
    <t>(COS(x)-COS(2*x))/x</t>
  </si>
  <si>
    <t>PI()*COSH(x)*SIN(EXP(PI()/2*SINH(x)))/2</t>
  </si>
  <si>
    <t>LN(x)^6*ATAN(ABS(x*SQRT(3)/(x-2)))/(x+1)</t>
  </si>
  <si>
    <t>x^2+EXP(x)*SIN(x)</t>
  </si>
  <si>
    <t>3*x^2*SIN(100*x)^3*EXP(1/3*x)</t>
  </si>
  <si>
    <t>SQRT(1-0.36*SIN(x)^2)</t>
  </si>
  <si>
    <t>(1+TAN(x/2)^2)/(1+TAN(x/2)^4)</t>
  </si>
  <si>
    <t>EXP(-(TAN(x/2)^2))</t>
  </si>
  <si>
    <t>(1+x)/(x^2+2*x+5)^(1/3)</t>
  </si>
  <si>
    <t>1/SQRT(x)*LN(EXP(1)/x)</t>
  </si>
  <si>
    <t>x*EXP(x^2)*ERF(x)/SQRT(1-x^2)</t>
  </si>
  <si>
    <t>x^3*LN(1/x)^4</t>
  </si>
  <si>
    <t>1-((x-PI()/2/EXP(1))^2)^(1/3)</t>
  </si>
  <si>
    <t>1/(SQRT(x)+x^(1/3))</t>
  </si>
  <si>
    <t>EXP(x)/SQRT(x+0.01)</t>
  </si>
  <si>
    <t>1/SQRT(x)/(1+x)</t>
  </si>
  <si>
    <t>EXP(-3*x^2)*LN(1+x+x^2)</t>
  </si>
  <si>
    <t>x^2*LN(x)/SQRT(1-x^2)</t>
  </si>
  <si>
    <t>SQRT(4095*COS(x)^2+1)</t>
  </si>
  <si>
    <t>x^6-105/4*x^4+315/2*x^2-315/4</t>
  </si>
  <si>
    <t>x^8-104/3*x^6+658*x^4-2940*x^2+1785</t>
  </si>
  <si>
    <t>x^(2/3)/(x^2+(1-x)^2)^(4/3)</t>
  </si>
  <si>
    <t>LN(x)/EXP(x^2)</t>
  </si>
  <si>
    <t>ATAN(x)/x^(3/2)</t>
  </si>
  <si>
    <t>ATAN(x)/SQRT(x)</t>
  </si>
  <si>
    <t>1/x/EXP((-LN(x))^2)</t>
  </si>
  <si>
    <t>x*ABS(x)</t>
  </si>
  <si>
    <t>x/(5+x)*EXP(-2*x/30)</t>
  </si>
  <si>
    <t>EXP(x)/x^3</t>
  </si>
  <si>
    <t>EXP(-(COS(x)^2))/SQRT(1-x^2)</t>
  </si>
  <si>
    <t>12*x*EXP(-2*x)</t>
  </si>
  <si>
    <t>x^2*(2+SIN(1/x))</t>
  </si>
  <si>
    <t>SIN(2*SIN(2*SIN(2*SIN(x))))</t>
  </si>
  <si>
    <t>-2/SQRT(PI())*LN(COS(PI()*TANH(x)/2)/COSH(x)^2)</t>
  </si>
  <si>
    <t>SQRT(1+1/x)</t>
  </si>
  <si>
    <t>-LN(LN(2/(x+1)))</t>
  </si>
  <si>
    <t>SIN((x-4)*55)/(x-4.99)</t>
  </si>
  <si>
    <t>EXP(-0.01*x)*(0.01*COS(0.3*x)+0.3*SIN(0.3*x))</t>
  </si>
  <si>
    <t>(0.2*(1+x)*COS(0.2*x)-SIN(0.2*x))/(1+x)^2</t>
  </si>
  <si>
    <t>80*SIN(SQRT(1+80*x))/2/SQRT(1+80*x)</t>
  </si>
  <si>
    <t>EXP(-SQRT(1+x))*(0.5*COS(0.5*x)-SIN(0.5*x)/2/SQRT(1+x))</t>
  </si>
  <si>
    <t>EXP(-2/(1+x)-2/(1-x))</t>
  </si>
  <si>
    <t>1/(1+x^2)^(5/4)</t>
  </si>
  <si>
    <t>3*x^4*(x^6+(1-x^3)^2)^(-4/3)</t>
  </si>
  <si>
    <t>SIN(21*PI()*x)+SIN(31*PI()*x)/2</t>
  </si>
  <si>
    <t>SIN(100*x)/x</t>
  </si>
  <si>
    <t>(COS(x)-1)/x</t>
  </si>
  <si>
    <t>CSCH(x)</t>
  </si>
  <si>
    <t>SECH(x)</t>
  </si>
  <si>
    <t>COTH(x)</t>
  </si>
  <si>
    <t>CSC(x)*COT(x)</t>
  </si>
  <si>
    <t>TANH(x)</t>
  </si>
  <si>
    <t>x^(-x)</t>
  </si>
  <si>
    <t>LN(x^4)/x</t>
  </si>
  <si>
    <t>(x+3)*(x-1)^2</t>
  </si>
  <si>
    <t>(1-COS(x))/x^2</t>
  </si>
  <si>
    <t>LN(1/x)/x^0.25</t>
  </si>
  <si>
    <t>x*SIN(2*EXP(2*SIN(2*EXP(2*x))))</t>
  </si>
  <si>
    <t>ABS(SIN(x)/(2*((x^x-(PI()/2))/PI())))</t>
  </si>
  <si>
    <t>EXP(2*x)*SIN(3*x)</t>
  </si>
  <si>
    <t>2*x*COS(2*x)-(x-2)^2</t>
  </si>
  <si>
    <t>SQRT(x/(1-x*x))</t>
  </si>
  <si>
    <t>1/(1+25*x*x)</t>
  </si>
  <si>
    <t>1/(1+0.04*x*x)</t>
  </si>
  <si>
    <t>LN(x)*COS(10*PI()*x)</t>
  </si>
  <si>
    <t>SECH(10*(x-0.2))^2+SECH(100*(x-0.4))^4+SECH(1000*(x-0.6))^6+SECH(1000*(x-0.8))^8</t>
  </si>
  <si>
    <t>COS(10*x)*GAMMA(x+2)*ERF(SQRT(1+x))</t>
  </si>
  <si>
    <t>x*COS(20*x)^2</t>
  </si>
  <si>
    <t>1/(1+1000*x^2)</t>
  </si>
  <si>
    <t>(1-x)^0.6*(1+x)^-0.5</t>
  </si>
  <si>
    <t>(1-x)^-0.3*(1+x)^0.2</t>
  </si>
  <si>
    <t>LN(1/x)*ASIN(x)</t>
  </si>
  <si>
    <t>1/((x-SQRT(3))^2+0.0001)</t>
  </si>
  <si>
    <t>SIN(LN(x))</t>
  </si>
  <si>
    <t>ASINH(x * (1 + x / 2) / (1 + x))</t>
  </si>
  <si>
    <t>1/(x+10^-4)</t>
  </si>
  <si>
    <t>(SIN(1/x)+1+x*COS(1/x))/x</t>
  </si>
  <si>
    <t>COS(x)^20*COS(20*x)</t>
  </si>
  <si>
    <t>EXP(10*COS(x))*COS(10*SIN(x))</t>
  </si>
  <si>
    <t>LN(1-x^2)/x/(1+x)</t>
  </si>
  <si>
    <t>EXP(-((1/x-1)^2)/2)/x^2</t>
  </si>
  <si>
    <t>LN(1/x)*x^(-0.25)</t>
  </si>
  <si>
    <t>2*EXP(-(x^2))</t>
  </si>
  <si>
    <t>LN(1+x^2)/x</t>
  </si>
  <si>
    <t>EXP(-(x^2))/x</t>
  </si>
  <si>
    <t>LN(1+EXP(-x))/x^1.5</t>
  </si>
  <si>
    <t>EXP(-(x^2))/SIN(x)^0.7</t>
  </si>
  <si>
    <t>LN(1+x+EXP(x))/(x^0.2+2)</t>
  </si>
  <si>
    <t>ATAN(SQRT(2+x^2))/(1+x^2)/SQRT(2+x^2)</t>
  </si>
  <si>
    <t>LN(x+1)/(x^2+1)</t>
  </si>
  <si>
    <t>SQRT(x*(4-x))</t>
  </si>
  <si>
    <t>SQRT((1-x^2)*(2-x))</t>
  </si>
  <si>
    <t>SQRT(ABS(x-1))</t>
  </si>
  <si>
    <t>x^(-1/4)*LN(1/x)</t>
  </si>
  <si>
    <t>0.5*x^(-0.5)*EXP(-(x^(0.5)))</t>
  </si>
  <si>
    <t>1.5*x^(0.5)*EXP(-(x^(1.5)))</t>
  </si>
  <si>
    <t>LN(EXP(x)+x+1)/(x^0.2+2)</t>
  </si>
  <si>
    <t>x/(1+x^6*SIN(x)^2)</t>
  </si>
  <si>
    <t>x^-0.12345</t>
  </si>
  <si>
    <t>COS(x)*x^-0.12345</t>
  </si>
  <si>
    <t>EXP(-1/x-1/(1-x))</t>
  </si>
  <si>
    <t>x/(1+x^6*(SINH(x))^2)</t>
  </si>
  <si>
    <t>BM result</t>
  </si>
  <si>
    <t>BM evals</t>
  </si>
  <si>
    <t>BM abs.err.</t>
  </si>
  <si>
    <t>BM error</t>
  </si>
  <si>
    <t>BM k n/a</t>
  </si>
  <si>
    <t>nan</t>
  </si>
  <si>
    <t>abs.err &gt; 1e-9</t>
  </si>
  <si>
    <t>qthsh result</t>
  </si>
  <si>
    <t>qthsh k</t>
  </si>
  <si>
    <t>qthsh evals</t>
  </si>
  <si>
    <t>qthsh error</t>
  </si>
  <si>
    <t>qthsh abs.err.</t>
  </si>
  <si>
    <t>has periodicity, Tanh-Sinh may get lucky or not</t>
  </si>
  <si>
    <t>non-differentiable, Tanh-Sinh may get lucky or 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</si>
</sst>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11" fontId="0" fillId="0" borderId="0" xfId="0" applyNumberFormat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1"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mprun_1" connectionId="2" xr16:uid="{A19154B3-A830-474C-8746-0F324961725B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mprun" connectionId="1" xr16:uid="{8996F454-B862-8D4D-8584-A63A9410043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1670-71CA-AD42-B9BD-6B7CB240766F}">
  <dimension ref="A1:Q820"/>
  <sheetViews>
    <sheetView tabSelected="1" topLeftCell="A795" workbookViewId="0">
      <selection activeCell="A818" sqref="A818"/>
    </sheetView>
  </sheetViews>
  <sheetFormatPr baseColWidth="10" defaultRowHeight="16" x14ac:dyDescent="0.2"/>
  <cols>
    <col min="1" max="1" width="68.6640625" customWidth="1"/>
    <col min="5" max="5" width="12.83203125" bestFit="1" customWidth="1"/>
    <col min="6" max="6" width="2.1640625" bestFit="1" customWidth="1"/>
    <col min="7" max="7" width="7.1640625" bestFit="1" customWidth="1"/>
    <col min="8" max="9" width="12.1640625" bestFit="1" customWidth="1"/>
    <col min="10" max="10" width="10.83203125" style="3"/>
    <col min="11" max="11" width="12.83203125" bestFit="1" customWidth="1"/>
    <col min="12" max="12" width="2.1640625" bestFit="1" customWidth="1"/>
    <col min="13" max="13" width="4.1640625" bestFit="1" customWidth="1"/>
    <col min="14" max="15" width="12.1640625" bestFit="1" customWidth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746</v>
      </c>
      <c r="F1" s="1" t="s">
        <v>750</v>
      </c>
      <c r="G1" s="1" t="s">
        <v>747</v>
      </c>
      <c r="H1" s="1" t="s">
        <v>749</v>
      </c>
      <c r="I1" s="1" t="s">
        <v>748</v>
      </c>
      <c r="J1" s="3" t="s">
        <v>752</v>
      </c>
      <c r="K1" s="1" t="s">
        <v>753</v>
      </c>
      <c r="L1" s="1" t="s">
        <v>754</v>
      </c>
      <c r="M1" s="1" t="s">
        <v>755</v>
      </c>
      <c r="N1" s="1" t="s">
        <v>756</v>
      </c>
      <c r="O1" s="1" t="s">
        <v>757</v>
      </c>
      <c r="P1" s="3" t="s">
        <v>752</v>
      </c>
    </row>
    <row r="2" spans="1:16" x14ac:dyDescent="0.2">
      <c r="A2" t="s">
        <v>4</v>
      </c>
      <c r="B2">
        <v>0</v>
      </c>
      <c r="C2">
        <v>1</v>
      </c>
      <c r="D2">
        <v>2</v>
      </c>
      <c r="E2">
        <v>2</v>
      </c>
      <c r="F2">
        <v>0</v>
      </c>
      <c r="G2">
        <v>74</v>
      </c>
      <c r="H2" s="2">
        <v>3.10862E-15</v>
      </c>
      <c r="I2">
        <v>0</v>
      </c>
      <c r="J2" s="3" t="str">
        <f>IF(I2&gt;0.00000001,"ALERT","")</f>
        <v/>
      </c>
      <c r="K2">
        <v>1.99999999999971</v>
      </c>
      <c r="L2">
        <v>3</v>
      </c>
      <c r="M2">
        <v>63</v>
      </c>
      <c r="N2" s="2">
        <v>1.4366300000000001E-13</v>
      </c>
      <c r="O2" s="2">
        <v>2.86438E-13</v>
      </c>
      <c r="P2" s="3" t="str">
        <f>IF(O2&gt;0.00000001,"ALERT","")</f>
        <v/>
      </c>
    </row>
    <row r="3" spans="1:16" x14ac:dyDescent="0.2">
      <c r="A3" t="s">
        <v>5</v>
      </c>
      <c r="B3">
        <v>0</v>
      </c>
      <c r="C3">
        <v>2</v>
      </c>
      <c r="D3">
        <v>3.1415926535897931</v>
      </c>
      <c r="E3">
        <v>3.14159265358979</v>
      </c>
      <c r="F3">
        <v>0</v>
      </c>
      <c r="G3">
        <v>74</v>
      </c>
      <c r="H3" s="2">
        <v>5.9192700000000001E-12</v>
      </c>
      <c r="I3" s="2">
        <v>4.10207E-10</v>
      </c>
      <c r="J3" s="3" t="str">
        <f t="shared" ref="J3:J66" si="0">IF(I3&gt;0.00000001,"ALERT","")</f>
        <v/>
      </c>
      <c r="K3">
        <v>3.1415926535867098</v>
      </c>
      <c r="L3">
        <v>3</v>
      </c>
      <c r="M3">
        <v>56</v>
      </c>
      <c r="N3" s="2">
        <v>9.64344E-13</v>
      </c>
      <c r="O3" s="2">
        <v>4.1328499999999998E-10</v>
      </c>
      <c r="P3" s="3" t="str">
        <f t="shared" ref="P3:P66" si="1">IF(O3&gt;0.00000001,"ALERT","")</f>
        <v/>
      </c>
    </row>
    <row r="4" spans="1:16" x14ac:dyDescent="0.2">
      <c r="A4" t="s">
        <v>6</v>
      </c>
      <c r="B4">
        <v>0</v>
      </c>
      <c r="C4">
        <v>1</v>
      </c>
      <c r="D4">
        <v>-1</v>
      </c>
      <c r="E4">
        <v>-1</v>
      </c>
      <c r="F4">
        <v>0</v>
      </c>
      <c r="G4">
        <v>74</v>
      </c>
      <c r="H4" s="2">
        <v>1.51323E-13</v>
      </c>
      <c r="I4">
        <v>0</v>
      </c>
      <c r="J4" s="3" t="str">
        <f t="shared" si="0"/>
        <v/>
      </c>
      <c r="K4">
        <v>-0.99999999999999101</v>
      </c>
      <c r="L4">
        <v>3</v>
      </c>
      <c r="M4">
        <v>59</v>
      </c>
      <c r="N4" s="2">
        <v>1.25455E-14</v>
      </c>
      <c r="O4" s="2">
        <v>8.9928100000000003E-15</v>
      </c>
      <c r="P4" s="3" t="str">
        <f t="shared" si="1"/>
        <v/>
      </c>
    </row>
    <row r="5" spans="1:16" x14ac:dyDescent="0.2">
      <c r="A5" t="s">
        <v>7</v>
      </c>
      <c r="B5">
        <v>0</v>
      </c>
      <c r="C5">
        <v>1</v>
      </c>
      <c r="D5">
        <v>-0.25</v>
      </c>
      <c r="E5">
        <v>-0.25</v>
      </c>
      <c r="F5">
        <v>0</v>
      </c>
      <c r="G5">
        <v>74</v>
      </c>
      <c r="H5" s="2">
        <v>1.81113E-12</v>
      </c>
      <c r="I5" s="2">
        <v>2.7755599999999997E-17</v>
      </c>
      <c r="J5" s="3" t="str">
        <f t="shared" si="0"/>
        <v/>
      </c>
      <c r="K5">
        <v>-0.24999999999998099</v>
      </c>
      <c r="L5">
        <v>3</v>
      </c>
      <c r="M5">
        <v>49</v>
      </c>
      <c r="N5" s="2">
        <v>1.55431E-14</v>
      </c>
      <c r="O5" s="2">
        <v>1.85962E-14</v>
      </c>
      <c r="P5" s="3" t="str">
        <f t="shared" si="1"/>
        <v/>
      </c>
    </row>
    <row r="6" spans="1:16" x14ac:dyDescent="0.2">
      <c r="A6" t="s">
        <v>8</v>
      </c>
      <c r="B6">
        <v>0</v>
      </c>
      <c r="C6">
        <v>1</v>
      </c>
      <c r="D6">
        <v>-4</v>
      </c>
      <c r="E6">
        <v>-4</v>
      </c>
      <c r="F6">
        <v>0</v>
      </c>
      <c r="G6">
        <v>74</v>
      </c>
      <c r="H6" s="2">
        <v>1.55431E-14</v>
      </c>
      <c r="I6" s="2">
        <v>4.4408900000000002E-16</v>
      </c>
      <c r="J6" s="3" t="str">
        <f t="shared" si="0"/>
        <v/>
      </c>
      <c r="K6">
        <v>-3.9999999999999898</v>
      </c>
      <c r="L6">
        <v>3</v>
      </c>
      <c r="M6">
        <v>65</v>
      </c>
      <c r="N6" s="2">
        <v>5.1070299999999997E-15</v>
      </c>
      <c r="O6" s="2">
        <v>3.5527100000000001E-15</v>
      </c>
      <c r="P6" s="3" t="str">
        <f t="shared" si="1"/>
        <v/>
      </c>
    </row>
    <row r="7" spans="1:16" x14ac:dyDescent="0.2">
      <c r="A7" t="s">
        <v>9</v>
      </c>
      <c r="B7">
        <v>0</v>
      </c>
      <c r="C7">
        <v>1</v>
      </c>
      <c r="D7">
        <v>3.1415926535897931</v>
      </c>
      <c r="E7">
        <v>3.14159265358979</v>
      </c>
      <c r="F7">
        <v>0</v>
      </c>
      <c r="G7">
        <v>147</v>
      </c>
      <c r="H7" s="2">
        <v>4.4408900000000002E-16</v>
      </c>
      <c r="I7" s="2">
        <v>4.10207E-10</v>
      </c>
      <c r="J7" s="3" t="str">
        <f t="shared" si="0"/>
        <v/>
      </c>
      <c r="K7">
        <v>3.14159265358979</v>
      </c>
      <c r="L7">
        <v>3</v>
      </c>
      <c r="M7">
        <v>58</v>
      </c>
      <c r="N7" s="2">
        <v>2.7564799999999999E-14</v>
      </c>
      <c r="O7" s="2">
        <v>4.1020800000000001E-10</v>
      </c>
      <c r="P7" s="3" t="str">
        <f t="shared" si="1"/>
        <v/>
      </c>
    </row>
    <row r="8" spans="1:16" x14ac:dyDescent="0.2">
      <c r="A8" t="s">
        <v>10</v>
      </c>
      <c r="B8">
        <v>0</v>
      </c>
      <c r="C8">
        <v>1.5707963267948966</v>
      </c>
      <c r="D8">
        <v>9.8174770424680993E-2</v>
      </c>
      <c r="E8">
        <v>9.8174770424680993E-2</v>
      </c>
      <c r="F8">
        <v>0</v>
      </c>
      <c r="G8">
        <v>147</v>
      </c>
      <c r="H8">
        <v>0</v>
      </c>
      <c r="I8" s="2">
        <v>4.2468099999999998E-10</v>
      </c>
      <c r="J8" s="3" t="str">
        <f t="shared" si="0"/>
        <v/>
      </c>
      <c r="K8">
        <v>9.8174770424680993E-2</v>
      </c>
      <c r="L8">
        <v>3</v>
      </c>
      <c r="M8">
        <v>43</v>
      </c>
      <c r="N8" s="2">
        <v>1.17295E-12</v>
      </c>
      <c r="O8" s="2">
        <v>4.2468099999999998E-10</v>
      </c>
      <c r="P8" s="3" t="str">
        <f t="shared" si="1"/>
        <v/>
      </c>
    </row>
    <row r="9" spans="1:16" x14ac:dyDescent="0.2">
      <c r="A9" t="s">
        <v>11</v>
      </c>
      <c r="B9">
        <v>0</v>
      </c>
      <c r="C9">
        <v>3.1415926535897931</v>
      </c>
      <c r="D9">
        <v>0</v>
      </c>
      <c r="E9" s="2">
        <v>-4.1109151872860802E-10</v>
      </c>
      <c r="F9">
        <v>0</v>
      </c>
      <c r="G9">
        <v>19</v>
      </c>
      <c r="H9" s="2">
        <v>1.0629200000000001E-10</v>
      </c>
      <c r="I9" s="2">
        <v>4.1109199999999999E-10</v>
      </c>
      <c r="J9" s="3" t="str">
        <f t="shared" si="0"/>
        <v/>
      </c>
      <c r="K9" s="2">
        <v>-4.1020683423873802E-10</v>
      </c>
      <c r="L9">
        <v>6</v>
      </c>
      <c r="M9">
        <v>327</v>
      </c>
      <c r="N9" s="2">
        <v>3.2042700000000001E-8</v>
      </c>
      <c r="O9" s="2">
        <v>4.10207E-10</v>
      </c>
      <c r="P9" s="3" t="str">
        <f t="shared" si="1"/>
        <v/>
      </c>
    </row>
    <row r="10" spans="1:16" x14ac:dyDescent="0.2">
      <c r="A10" t="s">
        <v>12</v>
      </c>
      <c r="B10">
        <v>0</v>
      </c>
      <c r="C10">
        <v>1</v>
      </c>
      <c r="D10">
        <v>0.5</v>
      </c>
      <c r="E10">
        <v>0.499999999999999</v>
      </c>
      <c r="F10">
        <v>0</v>
      </c>
      <c r="G10">
        <v>147</v>
      </c>
      <c r="H10" s="2">
        <v>2.2204499999999999E-16</v>
      </c>
      <c r="I10" s="2">
        <v>1.11022E-16</v>
      </c>
      <c r="J10" s="3" t="str">
        <f t="shared" si="0"/>
        <v/>
      </c>
      <c r="K10">
        <v>0.49999999992368899</v>
      </c>
      <c r="L10">
        <v>4</v>
      </c>
      <c r="M10">
        <v>106</v>
      </c>
      <c r="N10" s="2">
        <v>1.5202000000000001E-10</v>
      </c>
      <c r="O10" s="2">
        <v>7.6310800000000002E-11</v>
      </c>
      <c r="P10" s="3" t="str">
        <f t="shared" si="1"/>
        <v/>
      </c>
    </row>
    <row r="11" spans="1:16" x14ac:dyDescent="0.2">
      <c r="A11" t="s">
        <v>13</v>
      </c>
      <c r="B11">
        <v>0</v>
      </c>
      <c r="C11">
        <v>2</v>
      </c>
      <c r="D11">
        <v>3.1415926535897931</v>
      </c>
      <c r="E11">
        <v>3.14159265358979</v>
      </c>
      <c r="F11">
        <v>0</v>
      </c>
      <c r="G11">
        <v>74</v>
      </c>
      <c r="H11" s="2">
        <v>5.9192700000000001E-12</v>
      </c>
      <c r="I11" s="2">
        <v>4.10207E-10</v>
      </c>
      <c r="J11" s="3" t="str">
        <f t="shared" si="0"/>
        <v/>
      </c>
      <c r="K11">
        <v>3.1415926535867098</v>
      </c>
      <c r="L11">
        <v>3</v>
      </c>
      <c r="M11">
        <v>56</v>
      </c>
      <c r="N11" s="2">
        <v>9.64344E-13</v>
      </c>
      <c r="O11" s="2">
        <v>4.1328499999999998E-10</v>
      </c>
      <c r="P11" s="3" t="str">
        <f t="shared" si="1"/>
        <v/>
      </c>
    </row>
    <row r="12" spans="1:16" x14ac:dyDescent="0.2">
      <c r="A12" t="s">
        <v>14</v>
      </c>
      <c r="B12">
        <v>0</v>
      </c>
      <c r="C12">
        <v>10</v>
      </c>
      <c r="D12">
        <v>1666.6666666666667</v>
      </c>
      <c r="E12">
        <v>1666.6666666666599</v>
      </c>
      <c r="F12">
        <v>0</v>
      </c>
      <c r="G12">
        <v>74</v>
      </c>
      <c r="H12" s="2">
        <v>8.1807300000000002E-8</v>
      </c>
      <c r="I12" s="2">
        <v>3.3333300000000001E-7</v>
      </c>
      <c r="J12" s="3" t="str">
        <f t="shared" si="0"/>
        <v>ALERT</v>
      </c>
      <c r="K12">
        <v>1666.6666666666599</v>
      </c>
      <c r="L12">
        <v>3</v>
      </c>
      <c r="M12">
        <v>58</v>
      </c>
      <c r="N12" s="2">
        <v>6.9405800000000003E-14</v>
      </c>
      <c r="O12" s="2">
        <v>3.3333399999999999E-7</v>
      </c>
      <c r="P12" s="3" t="str">
        <f t="shared" si="1"/>
        <v>ALERT</v>
      </c>
    </row>
    <row r="13" spans="1:16" x14ac:dyDescent="0.2">
      <c r="A13" t="s">
        <v>15</v>
      </c>
      <c r="B13">
        <v>0</v>
      </c>
      <c r="C13">
        <v>1</v>
      </c>
      <c r="D13">
        <v>0.88888888888888884</v>
      </c>
      <c r="E13">
        <v>0.88888888888888795</v>
      </c>
      <c r="F13">
        <v>0</v>
      </c>
      <c r="G13">
        <v>74</v>
      </c>
      <c r="H13" s="2">
        <v>5.8952800000000005E-14</v>
      </c>
      <c r="I13" s="2">
        <v>1.11111E-10</v>
      </c>
      <c r="J13" s="3" t="str">
        <f t="shared" si="0"/>
        <v/>
      </c>
      <c r="K13">
        <v>0.88888888888809903</v>
      </c>
      <c r="L13">
        <v>3</v>
      </c>
      <c r="M13">
        <v>56</v>
      </c>
      <c r="N13" s="2">
        <v>8.8866399999999996E-13</v>
      </c>
      <c r="O13" s="2">
        <v>1.119E-10</v>
      </c>
      <c r="P13" s="3" t="str">
        <f t="shared" si="1"/>
        <v/>
      </c>
    </row>
    <row r="14" spans="1:16" x14ac:dyDescent="0.2">
      <c r="A14" t="s">
        <v>16</v>
      </c>
      <c r="B14">
        <v>1</v>
      </c>
      <c r="C14">
        <v>10</v>
      </c>
      <c r="D14">
        <v>2.3025850929940459</v>
      </c>
      <c r="E14">
        <v>2.3025850929940401</v>
      </c>
      <c r="F14">
        <v>0</v>
      </c>
      <c r="G14">
        <v>102</v>
      </c>
      <c r="H14" s="2">
        <v>4.9959999999999997E-16</v>
      </c>
      <c r="I14" s="2">
        <v>5.9547900000000003E-12</v>
      </c>
      <c r="J14" s="3" t="str">
        <f t="shared" si="0"/>
        <v/>
      </c>
      <c r="K14">
        <v>2.3025850929940401</v>
      </c>
      <c r="L14">
        <v>3</v>
      </c>
      <c r="M14">
        <v>57</v>
      </c>
      <c r="N14" s="2">
        <v>1.0949599999999999E-9</v>
      </c>
      <c r="O14" s="2">
        <v>5.9565700000000003E-12</v>
      </c>
      <c r="P14" s="3" t="str">
        <f t="shared" si="1"/>
        <v/>
      </c>
    </row>
    <row r="15" spans="1:16" x14ac:dyDescent="0.2">
      <c r="A15" t="s">
        <v>17</v>
      </c>
      <c r="B15">
        <v>0.5</v>
      </c>
      <c r="C15">
        <v>1</v>
      </c>
      <c r="D15">
        <v>-0.58224052646501301</v>
      </c>
      <c r="E15">
        <v>-0.58224052646501201</v>
      </c>
      <c r="F15">
        <v>0</v>
      </c>
      <c r="G15">
        <v>51</v>
      </c>
      <c r="H15" s="2">
        <v>8.57314E-13</v>
      </c>
      <c r="I15" s="2">
        <v>4.6501300000000001E-10</v>
      </c>
      <c r="J15" s="3" t="str">
        <f t="shared" si="0"/>
        <v/>
      </c>
      <c r="K15">
        <v>-0.58224052646501201</v>
      </c>
      <c r="L15">
        <v>3</v>
      </c>
      <c r="M15">
        <v>57</v>
      </c>
      <c r="N15" s="2">
        <v>2.0212200000000001E-14</v>
      </c>
      <c r="O15" s="2">
        <v>4.65012E-10</v>
      </c>
      <c r="P15" s="3" t="str">
        <f t="shared" si="1"/>
        <v/>
      </c>
    </row>
    <row r="16" spans="1:16" x14ac:dyDescent="0.2">
      <c r="A16" t="s">
        <v>18</v>
      </c>
      <c r="B16">
        <v>0</v>
      </c>
      <c r="C16">
        <v>1.0471975511965976</v>
      </c>
      <c r="D16">
        <v>0.30769439490345102</v>
      </c>
      <c r="E16">
        <v>0.30769439487684402</v>
      </c>
      <c r="F16">
        <v>0</v>
      </c>
      <c r="G16">
        <v>74</v>
      </c>
      <c r="H16" s="2">
        <v>7.0106600000000006E-11</v>
      </c>
      <c r="I16" s="2">
        <v>1.2315600000000001E-10</v>
      </c>
      <c r="J16" s="3" t="str">
        <f t="shared" si="0"/>
        <v/>
      </c>
      <c r="K16">
        <v>0.30769439487684302</v>
      </c>
      <c r="L16">
        <v>3</v>
      </c>
      <c r="M16">
        <v>58</v>
      </c>
      <c r="N16" s="2">
        <v>4.21114E-13</v>
      </c>
      <c r="O16" s="2">
        <v>1.2315600000000001E-10</v>
      </c>
      <c r="P16" s="3" t="str">
        <f t="shared" si="1"/>
        <v/>
      </c>
    </row>
    <row r="17" spans="1:16" x14ac:dyDescent="0.2">
      <c r="A17" t="s">
        <v>19</v>
      </c>
      <c r="B17">
        <v>0</v>
      </c>
      <c r="C17">
        <v>128</v>
      </c>
      <c r="D17">
        <v>6.5513447761133505E+27</v>
      </c>
      <c r="E17" s="2">
        <v>6.5513447761133197E+27</v>
      </c>
      <c r="F17">
        <v>0</v>
      </c>
      <c r="G17">
        <v>147</v>
      </c>
      <c r="H17" s="2">
        <v>976366000000000</v>
      </c>
      <c r="I17" s="2">
        <v>4.7761100000000003E+21</v>
      </c>
      <c r="J17" s="3" t="str">
        <f t="shared" si="0"/>
        <v>ALERT</v>
      </c>
      <c r="K17" s="2">
        <v>6.5513447760988798E+27</v>
      </c>
      <c r="L17">
        <v>4</v>
      </c>
      <c r="M17">
        <v>113</v>
      </c>
      <c r="N17" s="2">
        <v>2.1970599999999999E-12</v>
      </c>
      <c r="O17" s="2">
        <v>4.7761000000000004E+21</v>
      </c>
      <c r="P17" s="3" t="str">
        <f t="shared" si="1"/>
        <v>ALERT</v>
      </c>
    </row>
    <row r="18" spans="1:16" x14ac:dyDescent="0.2">
      <c r="A18" t="s">
        <v>20</v>
      </c>
      <c r="B18">
        <v>0</v>
      </c>
      <c r="C18">
        <v>1</v>
      </c>
      <c r="D18">
        <v>9.8075549650574294E-3</v>
      </c>
      <c r="E18">
        <v>9.8075549650574294E-3</v>
      </c>
      <c r="F18">
        <v>0</v>
      </c>
      <c r="G18">
        <v>74</v>
      </c>
      <c r="H18" s="2">
        <v>3.9551700000000001E-16</v>
      </c>
      <c r="I18" s="2">
        <v>3.4942599999999999E-11</v>
      </c>
      <c r="J18" s="3" t="str">
        <f t="shared" si="0"/>
        <v/>
      </c>
      <c r="K18">
        <v>9.8075549650574294E-3</v>
      </c>
      <c r="L18">
        <v>3</v>
      </c>
      <c r="M18">
        <v>58</v>
      </c>
      <c r="N18" s="2">
        <v>1.2381300000000001E-15</v>
      </c>
      <c r="O18" s="2">
        <v>3.4942599999999999E-11</v>
      </c>
      <c r="P18" s="3" t="str">
        <f t="shared" si="1"/>
        <v/>
      </c>
    </row>
    <row r="19" spans="1:16" x14ac:dyDescent="0.2">
      <c r="A19" t="s">
        <v>21</v>
      </c>
      <c r="B19">
        <v>0</v>
      </c>
      <c r="C19">
        <v>1</v>
      </c>
      <c r="D19">
        <v>3.6489973978577561E-2</v>
      </c>
      <c r="E19">
        <v>3.6489973978576E-2</v>
      </c>
      <c r="F19">
        <v>0</v>
      </c>
      <c r="G19">
        <v>74</v>
      </c>
      <c r="H19" s="2">
        <v>4.9929200000000001E-12</v>
      </c>
      <c r="I19" s="2">
        <v>2.1423900000000001E-11</v>
      </c>
      <c r="J19" s="3" t="str">
        <f t="shared" si="0"/>
        <v/>
      </c>
      <c r="K19">
        <v>3.6489973978576097E-2</v>
      </c>
      <c r="L19">
        <v>3</v>
      </c>
      <c r="M19">
        <v>49</v>
      </c>
      <c r="N19" s="2">
        <v>2.2050800000000001E-12</v>
      </c>
      <c r="O19" s="2">
        <v>2.1423900000000001E-11</v>
      </c>
      <c r="P19" s="3" t="str">
        <f t="shared" si="1"/>
        <v/>
      </c>
    </row>
    <row r="20" spans="1:16" x14ac:dyDescent="0.2">
      <c r="A20" t="s">
        <v>22</v>
      </c>
      <c r="B20">
        <v>0</v>
      </c>
      <c r="C20">
        <v>1</v>
      </c>
      <c r="D20">
        <v>0.25</v>
      </c>
      <c r="E20">
        <v>0.25</v>
      </c>
      <c r="F20">
        <v>0</v>
      </c>
      <c r="G20">
        <v>74</v>
      </c>
      <c r="H20" s="2">
        <v>3.7138300000000001E-12</v>
      </c>
      <c r="I20">
        <v>0</v>
      </c>
      <c r="J20" s="3" t="str">
        <f t="shared" si="0"/>
        <v/>
      </c>
      <c r="K20">
        <v>0.249999999999999</v>
      </c>
      <c r="L20">
        <v>3</v>
      </c>
      <c r="M20">
        <v>58</v>
      </c>
      <c r="N20" s="2">
        <v>1.64979E-13</v>
      </c>
      <c r="O20" s="2">
        <v>1.6653299999999999E-16</v>
      </c>
      <c r="P20" s="3" t="str">
        <f t="shared" si="1"/>
        <v/>
      </c>
    </row>
    <row r="21" spans="1:16" x14ac:dyDescent="0.2">
      <c r="A21" t="s">
        <v>23</v>
      </c>
      <c r="B21">
        <v>0</v>
      </c>
      <c r="C21">
        <v>1</v>
      </c>
      <c r="D21">
        <v>0.210657251225807</v>
      </c>
      <c r="E21">
        <v>0.210657251225807</v>
      </c>
      <c r="F21">
        <v>0</v>
      </c>
      <c r="G21">
        <v>74</v>
      </c>
      <c r="H21" s="2">
        <v>1.20203E-11</v>
      </c>
      <c r="I21" s="2">
        <v>2.2580699999999999E-10</v>
      </c>
      <c r="J21" s="3" t="str">
        <f t="shared" si="0"/>
        <v/>
      </c>
      <c r="K21">
        <v>0.210657251225806</v>
      </c>
      <c r="L21">
        <v>3</v>
      </c>
      <c r="M21">
        <v>58</v>
      </c>
      <c r="N21" s="2">
        <v>5.2439300000000002E-14</v>
      </c>
      <c r="O21" s="2">
        <v>2.2580699999999999E-10</v>
      </c>
      <c r="P21" s="3" t="str">
        <f t="shared" si="1"/>
        <v/>
      </c>
    </row>
    <row r="22" spans="1:16" x14ac:dyDescent="0.2">
      <c r="A22" t="s">
        <v>24</v>
      </c>
      <c r="B22">
        <v>0</v>
      </c>
      <c r="C22">
        <v>1.5707963267948966</v>
      </c>
      <c r="D22">
        <v>1.9052386904826757</v>
      </c>
      <c r="E22">
        <v>1.9052386904826699</v>
      </c>
      <c r="F22">
        <v>0</v>
      </c>
      <c r="G22">
        <v>147</v>
      </c>
      <c r="H22" s="2">
        <v>3.4878699999999999E-16</v>
      </c>
      <c r="I22" s="2">
        <v>4.82676E-10</v>
      </c>
      <c r="J22" s="3" t="str">
        <f t="shared" si="0"/>
        <v/>
      </c>
      <c r="K22">
        <v>1.90523869048146</v>
      </c>
      <c r="L22">
        <v>3</v>
      </c>
      <c r="M22">
        <v>56</v>
      </c>
      <c r="N22" s="2">
        <v>4.8018500000000004E-13</v>
      </c>
      <c r="O22" s="2">
        <v>4.8146799999999998E-10</v>
      </c>
      <c r="P22" s="3" t="str">
        <f t="shared" si="1"/>
        <v/>
      </c>
    </row>
    <row r="23" spans="1:16" x14ac:dyDescent="0.2">
      <c r="A23" t="s">
        <v>25</v>
      </c>
      <c r="B23">
        <v>0</v>
      </c>
      <c r="C23">
        <v>1</v>
      </c>
      <c r="D23">
        <v>0.51404189589007077</v>
      </c>
      <c r="E23">
        <v>0.51404189589006999</v>
      </c>
      <c r="F23">
        <v>0</v>
      </c>
      <c r="G23">
        <v>147</v>
      </c>
      <c r="H23">
        <v>0</v>
      </c>
      <c r="I23" s="2">
        <v>1.0992900000000001E-10</v>
      </c>
      <c r="J23" s="3" t="str">
        <f t="shared" si="0"/>
        <v/>
      </c>
      <c r="K23">
        <v>0.51404189589006999</v>
      </c>
      <c r="L23">
        <v>3</v>
      </c>
      <c r="M23">
        <v>58</v>
      </c>
      <c r="N23" s="2">
        <v>3.3260800000000003E-14</v>
      </c>
      <c r="O23" s="2">
        <v>1.0993E-10</v>
      </c>
      <c r="P23" s="3" t="str">
        <f t="shared" si="1"/>
        <v/>
      </c>
    </row>
    <row r="24" spans="1:16" x14ac:dyDescent="0.2">
      <c r="A24" t="s">
        <v>26</v>
      </c>
      <c r="B24">
        <v>0</v>
      </c>
      <c r="C24">
        <v>1</v>
      </c>
      <c r="D24">
        <v>-0.44444444444444442</v>
      </c>
      <c r="E24">
        <v>-0.44444444444444398</v>
      </c>
      <c r="F24">
        <v>0</v>
      </c>
      <c r="G24">
        <v>74</v>
      </c>
      <c r="H24" s="2">
        <v>3.3267800000000001E-13</v>
      </c>
      <c r="I24" s="2">
        <v>4.44444E-10</v>
      </c>
      <c r="J24" s="3" t="str">
        <f t="shared" si="0"/>
        <v/>
      </c>
      <c r="K24">
        <v>-0.444444444444341</v>
      </c>
      <c r="L24">
        <v>3</v>
      </c>
      <c r="M24">
        <v>53</v>
      </c>
      <c r="N24" s="2">
        <v>2.4205599999999999E-13</v>
      </c>
      <c r="O24" s="2">
        <v>4.44341E-10</v>
      </c>
      <c r="P24" s="3" t="str">
        <f t="shared" si="1"/>
        <v/>
      </c>
    </row>
    <row r="25" spans="1:16" x14ac:dyDescent="0.2">
      <c r="A25" t="s">
        <v>27</v>
      </c>
      <c r="B25">
        <v>0</v>
      </c>
      <c r="C25">
        <v>1</v>
      </c>
      <c r="D25">
        <v>0.78539816339744828</v>
      </c>
      <c r="E25">
        <v>0.78539816339744795</v>
      </c>
      <c r="F25">
        <v>0</v>
      </c>
      <c r="G25">
        <v>74</v>
      </c>
      <c r="H25" s="2">
        <v>1.47982E-12</v>
      </c>
      <c r="I25" s="2">
        <v>3.9744799999999999E-10</v>
      </c>
      <c r="J25" s="3" t="str">
        <f t="shared" si="0"/>
        <v/>
      </c>
      <c r="K25">
        <v>0.78539816339667801</v>
      </c>
      <c r="L25">
        <v>3</v>
      </c>
      <c r="M25">
        <v>56</v>
      </c>
      <c r="N25" s="2">
        <v>9.64344E-13</v>
      </c>
      <c r="O25" s="2">
        <v>3.9667900000000001E-10</v>
      </c>
      <c r="P25" s="3" t="str">
        <f t="shared" si="1"/>
        <v/>
      </c>
    </row>
    <row r="26" spans="1:16" x14ac:dyDescent="0.2">
      <c r="A26" t="s">
        <v>28</v>
      </c>
      <c r="B26">
        <v>0</v>
      </c>
      <c r="C26">
        <v>1</v>
      </c>
      <c r="D26">
        <v>1.1981402347355909</v>
      </c>
      <c r="E26">
        <v>1.19814022027971</v>
      </c>
      <c r="F26">
        <v>0</v>
      </c>
      <c r="G26">
        <v>2216</v>
      </c>
      <c r="H26" s="2">
        <v>1.0718400000000001E-9</v>
      </c>
      <c r="I26" s="2">
        <v>1.47203E-8</v>
      </c>
      <c r="J26" s="3" t="str">
        <f t="shared" si="0"/>
        <v>ALERT</v>
      </c>
      <c r="K26">
        <v>1.19814021578031</v>
      </c>
      <c r="L26">
        <v>4</v>
      </c>
      <c r="M26">
        <v>120</v>
      </c>
      <c r="N26" s="2">
        <v>6.8894300000000003E-9</v>
      </c>
      <c r="O26" s="2">
        <v>1.92197E-8</v>
      </c>
      <c r="P26" s="3" t="str">
        <f t="shared" si="1"/>
        <v>ALERT</v>
      </c>
    </row>
    <row r="27" spans="1:16" x14ac:dyDescent="0.2">
      <c r="A27" t="s">
        <v>29</v>
      </c>
      <c r="B27">
        <v>0</v>
      </c>
      <c r="C27">
        <v>1</v>
      </c>
      <c r="D27">
        <v>2</v>
      </c>
      <c r="E27">
        <v>2</v>
      </c>
      <c r="F27">
        <v>0</v>
      </c>
      <c r="G27">
        <v>74</v>
      </c>
      <c r="H27" s="2">
        <v>4.0767400000000001E-13</v>
      </c>
      <c r="I27">
        <v>0</v>
      </c>
      <c r="J27" s="3" t="str">
        <f t="shared" si="0"/>
        <v/>
      </c>
      <c r="K27">
        <v>1.9999999999996501</v>
      </c>
      <c r="L27">
        <v>3</v>
      </c>
      <c r="M27">
        <v>59</v>
      </c>
      <c r="N27" s="2">
        <v>1.15019E-13</v>
      </c>
      <c r="O27" s="2">
        <v>3.41949E-13</v>
      </c>
      <c r="P27" s="3" t="str">
        <f t="shared" si="1"/>
        <v/>
      </c>
    </row>
    <row r="28" spans="1:16" x14ac:dyDescent="0.2">
      <c r="A28" t="s">
        <v>30</v>
      </c>
      <c r="B28">
        <v>0</v>
      </c>
      <c r="C28">
        <v>1.5707963267948966</v>
      </c>
      <c r="D28">
        <v>-1.0887930451518011</v>
      </c>
      <c r="E28" t="s">
        <v>751</v>
      </c>
      <c r="F28">
        <v>0</v>
      </c>
      <c r="G28">
        <v>19</v>
      </c>
      <c r="H28">
        <v>0</v>
      </c>
      <c r="I28" t="s">
        <v>751</v>
      </c>
      <c r="J28" s="3" t="str">
        <f t="shared" si="0"/>
        <v>ALERT</v>
      </c>
      <c r="K28">
        <v>-1.0887930510408099</v>
      </c>
      <c r="L28">
        <v>3</v>
      </c>
      <c r="M28">
        <v>59</v>
      </c>
      <c r="N28" s="2">
        <v>1.8146400000000001E-9</v>
      </c>
      <c r="O28" s="2">
        <v>6.0408099999999999E-9</v>
      </c>
      <c r="P28" s="3" t="str">
        <f t="shared" si="1"/>
        <v/>
      </c>
    </row>
    <row r="29" spans="1:16" x14ac:dyDescent="0.2">
      <c r="A29" t="s">
        <v>31</v>
      </c>
      <c r="B29">
        <v>0</v>
      </c>
      <c r="C29">
        <v>1.0471975511965976</v>
      </c>
      <c r="D29">
        <v>0.78777904809854205</v>
      </c>
      <c r="E29">
        <v>0.78777904783980501</v>
      </c>
      <c r="F29">
        <v>0</v>
      </c>
      <c r="G29">
        <v>74</v>
      </c>
      <c r="H29" s="2">
        <v>2.2515400000000001E-11</v>
      </c>
      <c r="I29" s="2">
        <v>1.60194E-10</v>
      </c>
      <c r="J29" s="3" t="str">
        <f t="shared" si="0"/>
        <v/>
      </c>
      <c r="K29">
        <v>0.78777904783980501</v>
      </c>
      <c r="L29">
        <v>3</v>
      </c>
      <c r="M29">
        <v>58</v>
      </c>
      <c r="N29" s="2">
        <v>6.9363699999999997E-14</v>
      </c>
      <c r="O29" s="2">
        <v>1.60194E-10</v>
      </c>
      <c r="P29" s="3" t="str">
        <f t="shared" si="1"/>
        <v/>
      </c>
    </row>
    <row r="30" spans="1:16" x14ac:dyDescent="0.2">
      <c r="A30" t="s">
        <v>32</v>
      </c>
      <c r="B30">
        <v>0</v>
      </c>
      <c r="C30">
        <v>1</v>
      </c>
      <c r="D30">
        <v>-2</v>
      </c>
      <c r="E30" t="s">
        <v>751</v>
      </c>
      <c r="F30">
        <v>0</v>
      </c>
      <c r="G30">
        <v>19</v>
      </c>
      <c r="H30">
        <v>0</v>
      </c>
      <c r="I30" t="s">
        <v>751</v>
      </c>
      <c r="J30" s="3" t="str">
        <f t="shared" si="0"/>
        <v>ALERT</v>
      </c>
      <c r="K30">
        <v>-1.99999999999998</v>
      </c>
      <c r="L30">
        <v>3</v>
      </c>
      <c r="M30">
        <v>59</v>
      </c>
      <c r="N30" s="2">
        <v>1.25455E-14</v>
      </c>
      <c r="O30" s="2">
        <v>1.7985600000000001E-14</v>
      </c>
      <c r="P30" s="3" t="str">
        <f t="shared" si="1"/>
        <v/>
      </c>
    </row>
    <row r="31" spans="1:16" x14ac:dyDescent="0.2">
      <c r="A31" t="s">
        <v>33</v>
      </c>
      <c r="B31">
        <v>0</v>
      </c>
      <c r="C31">
        <v>3.1415926535897931</v>
      </c>
      <c r="D31">
        <v>2.4674011002723395</v>
      </c>
      <c r="E31">
        <v>2.4674011002723302</v>
      </c>
      <c r="F31">
        <v>0</v>
      </c>
      <c r="G31">
        <v>293</v>
      </c>
      <c r="H31" s="2">
        <v>3.3483500000000001E-14</v>
      </c>
      <c r="I31" s="2">
        <v>2.72339E-10</v>
      </c>
      <c r="J31" s="3" t="str">
        <f t="shared" si="0"/>
        <v/>
      </c>
      <c r="K31">
        <v>2.46740110026944</v>
      </c>
      <c r="L31">
        <v>4</v>
      </c>
      <c r="M31">
        <v>91</v>
      </c>
      <c r="N31" s="2">
        <v>8.8450499999999994E-12</v>
      </c>
      <c r="O31" s="2">
        <v>2.6944899999999998E-10</v>
      </c>
      <c r="P31" s="3" t="str">
        <f t="shared" si="1"/>
        <v/>
      </c>
    </row>
    <row r="32" spans="1:16" x14ac:dyDescent="0.2">
      <c r="A32" t="s">
        <v>34</v>
      </c>
      <c r="B32">
        <v>0</v>
      </c>
      <c r="C32">
        <v>1</v>
      </c>
      <c r="D32">
        <v>-0.69118368876729497</v>
      </c>
      <c r="E32">
        <v>-0.69118368876706104</v>
      </c>
      <c r="F32">
        <v>0</v>
      </c>
      <c r="G32">
        <v>74</v>
      </c>
      <c r="H32" s="2">
        <v>7.0610200000000003E-14</v>
      </c>
      <c r="I32" s="2">
        <v>2.3293900000000002E-10</v>
      </c>
      <c r="J32" s="3" t="str">
        <f t="shared" si="0"/>
        <v/>
      </c>
      <c r="K32">
        <v>-0.691183688765586</v>
      </c>
      <c r="L32">
        <v>3</v>
      </c>
      <c r="M32">
        <v>60</v>
      </c>
      <c r="N32" s="2">
        <v>1.9917700000000001E-12</v>
      </c>
      <c r="O32" s="2">
        <v>2.3441299999999999E-10</v>
      </c>
      <c r="P32" s="3" t="str">
        <f t="shared" si="1"/>
        <v/>
      </c>
    </row>
    <row r="33" spans="1:16" x14ac:dyDescent="0.2">
      <c r="A33" t="s">
        <v>35</v>
      </c>
      <c r="B33">
        <v>-1</v>
      </c>
      <c r="C33">
        <v>1</v>
      </c>
      <c r="D33">
        <v>-0.69049458874660496</v>
      </c>
      <c r="E33">
        <v>-0.69049456983699298</v>
      </c>
      <c r="F33">
        <v>0</v>
      </c>
      <c r="G33">
        <v>813</v>
      </c>
      <c r="H33" s="2">
        <v>3.2538299999999999E-10</v>
      </c>
      <c r="I33" s="2">
        <v>1.9163000000000001E-8</v>
      </c>
      <c r="J33" s="3" t="str">
        <f t="shared" si="0"/>
        <v>ALERT</v>
      </c>
      <c r="K33">
        <v>-0.69049458259793295</v>
      </c>
      <c r="L33">
        <v>3</v>
      </c>
      <c r="M33">
        <v>59</v>
      </c>
      <c r="N33" s="2">
        <v>3.4942100000000001E-9</v>
      </c>
      <c r="O33" s="2">
        <v>6.40207E-9</v>
      </c>
      <c r="P33" s="3" t="str">
        <f t="shared" si="1"/>
        <v/>
      </c>
    </row>
    <row r="34" spans="1:16" x14ac:dyDescent="0.2">
      <c r="A34" t="s">
        <v>36</v>
      </c>
      <c r="B34">
        <v>0</v>
      </c>
      <c r="C34">
        <v>1</v>
      </c>
      <c r="D34">
        <v>0.18067126259065491</v>
      </c>
      <c r="E34">
        <v>0.180671262590654</v>
      </c>
      <c r="F34">
        <v>0</v>
      </c>
      <c r="G34">
        <v>147</v>
      </c>
      <c r="H34" s="2">
        <v>2.7755600000000001E-15</v>
      </c>
      <c r="I34" s="2">
        <v>4.09345E-10</v>
      </c>
      <c r="J34" s="3" t="str">
        <f t="shared" si="0"/>
        <v/>
      </c>
      <c r="K34">
        <v>0.180671262590654</v>
      </c>
      <c r="L34">
        <v>3</v>
      </c>
      <c r="M34">
        <v>58</v>
      </c>
      <c r="N34" s="2">
        <v>6.9960699999999997E-13</v>
      </c>
      <c r="O34" s="2">
        <v>4.09345E-10</v>
      </c>
      <c r="P34" s="3" t="str">
        <f t="shared" si="1"/>
        <v/>
      </c>
    </row>
    <row r="35" spans="1:16" x14ac:dyDescent="0.2">
      <c r="A35" t="s">
        <v>37</v>
      </c>
      <c r="B35">
        <v>0</v>
      </c>
      <c r="C35">
        <v>1</v>
      </c>
      <c r="D35">
        <v>1.5707963267948966</v>
      </c>
      <c r="E35">
        <v>1.5707963267948899</v>
      </c>
      <c r="F35">
        <v>0</v>
      </c>
      <c r="G35">
        <v>147</v>
      </c>
      <c r="H35" s="2">
        <v>2.3335099999999999E-11</v>
      </c>
      <c r="I35" s="2">
        <v>2.0510299999999999E-10</v>
      </c>
      <c r="J35" s="3" t="str">
        <f t="shared" si="0"/>
        <v/>
      </c>
      <c r="K35">
        <v>1.57079632679335</v>
      </c>
      <c r="L35">
        <v>3</v>
      </c>
      <c r="M35">
        <v>56</v>
      </c>
      <c r="N35" s="2">
        <v>5.5318900000000002E-10</v>
      </c>
      <c r="O35" s="2">
        <v>2.0664199999999999E-10</v>
      </c>
      <c r="P35" s="3" t="str">
        <f t="shared" si="1"/>
        <v/>
      </c>
    </row>
    <row r="36" spans="1:16" x14ac:dyDescent="0.2">
      <c r="A36" t="s">
        <v>38</v>
      </c>
      <c r="B36">
        <v>0</v>
      </c>
      <c r="C36">
        <v>1</v>
      </c>
      <c r="D36">
        <v>1.7724538509055159</v>
      </c>
      <c r="E36" t="s">
        <v>751</v>
      </c>
      <c r="F36">
        <v>0</v>
      </c>
      <c r="G36">
        <v>19</v>
      </c>
      <c r="H36">
        <v>0</v>
      </c>
      <c r="I36" t="s">
        <v>751</v>
      </c>
      <c r="J36" s="3" t="str">
        <f t="shared" si="0"/>
        <v>ALERT</v>
      </c>
      <c r="K36">
        <v>1.77245382409845</v>
      </c>
      <c r="L36">
        <v>4</v>
      </c>
      <c r="M36">
        <v>120</v>
      </c>
      <c r="N36" s="2">
        <v>6.3407099999999997E-9</v>
      </c>
      <c r="O36" s="2">
        <v>2.6901500000000001E-8</v>
      </c>
      <c r="P36" s="3" t="str">
        <f t="shared" si="1"/>
        <v>ALERT</v>
      </c>
    </row>
    <row r="37" spans="1:16" x14ac:dyDescent="0.2">
      <c r="A37" t="s">
        <v>39</v>
      </c>
      <c r="B37">
        <v>0</v>
      </c>
      <c r="C37">
        <v>1</v>
      </c>
      <c r="D37">
        <v>0.5</v>
      </c>
      <c r="E37" t="s">
        <v>751</v>
      </c>
      <c r="F37">
        <v>0</v>
      </c>
      <c r="G37">
        <v>19</v>
      </c>
      <c r="H37">
        <v>0</v>
      </c>
      <c r="I37" t="s">
        <v>751</v>
      </c>
      <c r="J37" s="3" t="str">
        <f t="shared" si="0"/>
        <v>ALERT</v>
      </c>
      <c r="K37">
        <v>0.49999999993600802</v>
      </c>
      <c r="L37">
        <v>5</v>
      </c>
      <c r="M37">
        <v>210</v>
      </c>
      <c r="N37" s="2">
        <v>3.0802700000000002E-9</v>
      </c>
      <c r="O37" s="2">
        <v>6.3991100000000005E-11</v>
      </c>
      <c r="P37" s="3" t="str">
        <f t="shared" si="1"/>
        <v/>
      </c>
    </row>
    <row r="38" spans="1:16" x14ac:dyDescent="0.2">
      <c r="A38" t="s">
        <v>40</v>
      </c>
      <c r="B38">
        <v>0</v>
      </c>
      <c r="C38">
        <v>1</v>
      </c>
      <c r="D38">
        <v>1</v>
      </c>
      <c r="E38">
        <v>0.99999998501335596</v>
      </c>
      <c r="F38">
        <v>0</v>
      </c>
      <c r="G38">
        <v>4303</v>
      </c>
      <c r="H38" s="2">
        <v>5.3076299999999996E-10</v>
      </c>
      <c r="I38" s="2">
        <v>1.4986599999999999E-8</v>
      </c>
      <c r="J38" s="3" t="str">
        <f t="shared" si="0"/>
        <v>ALERT</v>
      </c>
      <c r="K38">
        <v>0.99999998104472598</v>
      </c>
      <c r="L38">
        <v>4</v>
      </c>
      <c r="M38">
        <v>120</v>
      </c>
      <c r="N38" s="2">
        <v>8.2544999999999996E-9</v>
      </c>
      <c r="O38" s="2">
        <v>1.89553E-8</v>
      </c>
      <c r="P38" s="3" t="str">
        <f t="shared" si="1"/>
        <v>ALERT</v>
      </c>
    </row>
    <row r="39" spans="1:16" x14ac:dyDescent="0.2">
      <c r="A39" t="s">
        <v>41</v>
      </c>
      <c r="B39">
        <v>0</v>
      </c>
      <c r="C39">
        <v>1</v>
      </c>
      <c r="D39">
        <v>1.2644892673496777E-3</v>
      </c>
      <c r="E39">
        <v>1.26448926734961E-3</v>
      </c>
      <c r="F39">
        <v>0</v>
      </c>
      <c r="G39">
        <v>147</v>
      </c>
      <c r="H39" s="2">
        <v>5.6378499999999996E-18</v>
      </c>
      <c r="I39" s="2">
        <v>2.6735000000000001E-10</v>
      </c>
      <c r="J39" s="3" t="str">
        <f t="shared" si="0"/>
        <v/>
      </c>
      <c r="K39">
        <v>1.26448926734961E-3</v>
      </c>
      <c r="L39">
        <v>3</v>
      </c>
      <c r="M39">
        <v>37</v>
      </c>
      <c r="N39" s="2">
        <v>3.4361799999999998E-10</v>
      </c>
      <c r="O39" s="2">
        <v>2.6735000000000001E-10</v>
      </c>
      <c r="P39" s="3" t="str">
        <f t="shared" si="1"/>
        <v/>
      </c>
    </row>
    <row r="40" spans="1:16" x14ac:dyDescent="0.2">
      <c r="A40" t="s">
        <v>42</v>
      </c>
      <c r="B40">
        <v>0</v>
      </c>
      <c r="C40">
        <v>1</v>
      </c>
      <c r="D40">
        <v>1.5873015873015873E-3</v>
      </c>
      <c r="E40">
        <v>1.5873015873015799E-3</v>
      </c>
      <c r="F40">
        <v>0</v>
      </c>
      <c r="G40">
        <v>147</v>
      </c>
      <c r="H40">
        <v>0</v>
      </c>
      <c r="I40" s="2">
        <v>4.1269800000000002E-10</v>
      </c>
      <c r="J40" s="3" t="str">
        <f t="shared" si="0"/>
        <v/>
      </c>
      <c r="K40">
        <v>1.5873015873015799E-3</v>
      </c>
      <c r="L40">
        <v>3</v>
      </c>
      <c r="M40">
        <v>37</v>
      </c>
      <c r="N40" s="2">
        <v>2.2133700000000001E-10</v>
      </c>
      <c r="O40" s="2">
        <v>4.1269800000000002E-10</v>
      </c>
      <c r="P40" s="3" t="str">
        <f t="shared" si="1"/>
        <v/>
      </c>
    </row>
    <row r="41" spans="1:16" x14ac:dyDescent="0.2">
      <c r="A41" t="s">
        <v>43</v>
      </c>
      <c r="B41">
        <v>0</v>
      </c>
      <c r="C41">
        <v>1</v>
      </c>
      <c r="D41">
        <v>0.59048927088638536</v>
      </c>
      <c r="E41">
        <v>0.59048927088638503</v>
      </c>
      <c r="F41">
        <v>0</v>
      </c>
      <c r="G41">
        <v>147</v>
      </c>
      <c r="H41" s="2">
        <v>1.11022E-16</v>
      </c>
      <c r="I41" s="2">
        <v>1.13615E-10</v>
      </c>
      <c r="J41" s="3" t="str">
        <f t="shared" si="0"/>
        <v/>
      </c>
      <c r="K41">
        <v>0.59048927088638403</v>
      </c>
      <c r="L41">
        <v>3</v>
      </c>
      <c r="M41">
        <v>58</v>
      </c>
      <c r="N41" s="2">
        <v>3.7227499999999998E-14</v>
      </c>
      <c r="O41" s="2">
        <v>1.13615E-10</v>
      </c>
      <c r="P41" s="3" t="str">
        <f t="shared" si="1"/>
        <v/>
      </c>
    </row>
    <row r="42" spans="1:16" x14ac:dyDescent="0.2">
      <c r="A42" t="s">
        <v>44</v>
      </c>
      <c r="B42">
        <v>-1</v>
      </c>
      <c r="C42">
        <v>1</v>
      </c>
      <c r="D42">
        <v>1.4086234035376788</v>
      </c>
      <c r="E42">
        <v>1.4086234035376699</v>
      </c>
      <c r="F42">
        <v>0</v>
      </c>
      <c r="G42">
        <v>101</v>
      </c>
      <c r="H42" s="2">
        <v>7.1524999999999997E-12</v>
      </c>
      <c r="I42" s="2">
        <v>4.6232100000000002E-10</v>
      </c>
      <c r="J42" s="3" t="str">
        <f t="shared" si="0"/>
        <v/>
      </c>
      <c r="K42">
        <v>1.4086234035351</v>
      </c>
      <c r="L42">
        <v>4</v>
      </c>
      <c r="M42">
        <v>107</v>
      </c>
      <c r="N42" s="2">
        <v>1.2813900000000001E-12</v>
      </c>
      <c r="O42" s="2">
        <v>4.6489499999999998E-10</v>
      </c>
      <c r="P42" s="3" t="str">
        <f t="shared" si="1"/>
        <v/>
      </c>
    </row>
    <row r="43" spans="1:16" x14ac:dyDescent="0.2">
      <c r="A43" t="s">
        <v>45</v>
      </c>
      <c r="B43">
        <v>0</v>
      </c>
      <c r="C43">
        <v>0.78539816339744828</v>
      </c>
      <c r="D43">
        <v>0.14179882570451702</v>
      </c>
      <c r="E43">
        <v>0.14179882570451699</v>
      </c>
      <c r="F43">
        <v>0</v>
      </c>
      <c r="G43">
        <v>74</v>
      </c>
      <c r="H43" s="2">
        <v>4.3619099999999998E-11</v>
      </c>
      <c r="I43" s="2">
        <v>2.9548300000000002E-10</v>
      </c>
      <c r="J43" s="3" t="str">
        <f t="shared" si="0"/>
        <v/>
      </c>
      <c r="K43">
        <v>0.14179882570451499</v>
      </c>
      <c r="L43">
        <v>3</v>
      </c>
      <c r="M43">
        <v>49</v>
      </c>
      <c r="N43" s="2">
        <v>3.6954400000000003E-12</v>
      </c>
      <c r="O43" s="2">
        <v>2.9548499999999999E-10</v>
      </c>
      <c r="P43" s="3" t="str">
        <f t="shared" si="1"/>
        <v/>
      </c>
    </row>
    <row r="44" spans="1:16" x14ac:dyDescent="0.2">
      <c r="A44" t="s">
        <v>46</v>
      </c>
      <c r="B44">
        <v>0</v>
      </c>
      <c r="C44">
        <v>1.5707963267948966</v>
      </c>
      <c r="D44">
        <v>2.1775860903036022</v>
      </c>
      <c r="E44" t="s">
        <v>751</v>
      </c>
      <c r="F44">
        <v>0</v>
      </c>
      <c r="G44">
        <v>19</v>
      </c>
      <c r="H44">
        <v>0</v>
      </c>
      <c r="I44" t="s">
        <v>751</v>
      </c>
      <c r="J44" s="3" t="str">
        <f t="shared" si="0"/>
        <v>ALERT</v>
      </c>
      <c r="K44">
        <v>2.1775860908096698</v>
      </c>
      <c r="L44">
        <v>3</v>
      </c>
      <c r="M44">
        <v>58</v>
      </c>
      <c r="N44" s="2">
        <v>7.7490900000000001E-13</v>
      </c>
      <c r="O44" s="2">
        <v>8.0967299999999998E-10</v>
      </c>
      <c r="P44" s="3" t="str">
        <f t="shared" si="1"/>
        <v/>
      </c>
    </row>
    <row r="45" spans="1:16" x14ac:dyDescent="0.2">
      <c r="A45" t="s">
        <v>47</v>
      </c>
      <c r="B45">
        <v>0</v>
      </c>
      <c r="C45">
        <v>1.5707963267948966</v>
      </c>
      <c r="D45">
        <v>2.0466220244727404</v>
      </c>
      <c r="E45" t="s">
        <v>751</v>
      </c>
      <c r="F45">
        <v>0</v>
      </c>
      <c r="G45">
        <v>19</v>
      </c>
      <c r="H45">
        <v>0</v>
      </c>
      <c r="I45" t="s">
        <v>751</v>
      </c>
      <c r="J45" s="3" t="str">
        <f t="shared" si="0"/>
        <v>ALERT</v>
      </c>
      <c r="K45">
        <v>2.0466221359426302</v>
      </c>
      <c r="L45">
        <v>5</v>
      </c>
      <c r="M45">
        <v>223</v>
      </c>
      <c r="N45" s="2">
        <v>7.6026499999999996E-9</v>
      </c>
      <c r="O45" s="2">
        <v>1.11943E-7</v>
      </c>
      <c r="P45" s="3" t="str">
        <f t="shared" si="1"/>
        <v>ALERT</v>
      </c>
    </row>
    <row r="46" spans="1:16" x14ac:dyDescent="0.2">
      <c r="A46" t="s">
        <v>48</v>
      </c>
      <c r="B46">
        <v>0</v>
      </c>
      <c r="C46">
        <v>1</v>
      </c>
      <c r="D46">
        <v>1.7680476235001594</v>
      </c>
      <c r="E46">
        <v>1.7680476235001601</v>
      </c>
      <c r="F46">
        <v>0</v>
      </c>
      <c r="G46">
        <v>74</v>
      </c>
      <c r="H46" s="2">
        <v>1.4136600000000001E-9</v>
      </c>
      <c r="I46" s="2">
        <v>4.9984E-10</v>
      </c>
      <c r="J46" s="3" t="str">
        <f t="shared" si="0"/>
        <v/>
      </c>
      <c r="K46">
        <v>1.7680476234998099</v>
      </c>
      <c r="L46">
        <v>3</v>
      </c>
      <c r="M46">
        <v>59</v>
      </c>
      <c r="N46" s="2">
        <v>3.0542900000000002E-13</v>
      </c>
      <c r="O46" s="2">
        <v>5.0018200000000004E-10</v>
      </c>
      <c r="P46" s="3" t="str">
        <f t="shared" si="1"/>
        <v/>
      </c>
    </row>
    <row r="47" spans="1:16" x14ac:dyDescent="0.2">
      <c r="A47" t="s">
        <v>49</v>
      </c>
      <c r="B47">
        <v>0</v>
      </c>
      <c r="C47">
        <v>1</v>
      </c>
      <c r="D47">
        <v>0.87764914623495127</v>
      </c>
      <c r="E47" t="s">
        <v>751</v>
      </c>
      <c r="F47">
        <v>0</v>
      </c>
      <c r="G47">
        <v>19</v>
      </c>
      <c r="H47">
        <v>0</v>
      </c>
      <c r="I47" t="s">
        <v>751</v>
      </c>
      <c r="J47" s="3" t="str">
        <f t="shared" si="0"/>
        <v>ALERT</v>
      </c>
      <c r="K47">
        <v>0.87764913389867605</v>
      </c>
      <c r="L47">
        <v>2</v>
      </c>
      <c r="M47">
        <v>30</v>
      </c>
      <c r="N47" s="2">
        <v>8.4824299999999992E-9</v>
      </c>
      <c r="O47" s="2">
        <v>1.21013E-8</v>
      </c>
      <c r="P47" s="3" t="str">
        <f t="shared" si="1"/>
        <v>ALERT</v>
      </c>
    </row>
    <row r="48" spans="1:16" x14ac:dyDescent="0.2">
      <c r="A48" t="s">
        <v>50</v>
      </c>
      <c r="B48">
        <v>0</v>
      </c>
      <c r="C48">
        <v>1</v>
      </c>
      <c r="D48">
        <v>1.3844583930243402</v>
      </c>
      <c r="E48">
        <v>1.3844583816707099</v>
      </c>
      <c r="F48">
        <v>0</v>
      </c>
      <c r="G48">
        <v>2216</v>
      </c>
      <c r="H48" s="2">
        <v>8.4182300000000002E-10</v>
      </c>
      <c r="I48" s="2">
        <v>1.13293E-8</v>
      </c>
      <c r="J48" s="3" t="str">
        <f t="shared" si="0"/>
        <v>ALERT</v>
      </c>
      <c r="K48">
        <v>1.3844583781369</v>
      </c>
      <c r="L48">
        <v>4</v>
      </c>
      <c r="M48">
        <v>120</v>
      </c>
      <c r="N48" s="2">
        <v>4.6827500000000002E-9</v>
      </c>
      <c r="O48" s="2">
        <v>1.4863099999999999E-8</v>
      </c>
      <c r="P48" s="3" t="str">
        <f t="shared" si="1"/>
        <v>ALERT</v>
      </c>
    </row>
    <row r="49" spans="1:16" x14ac:dyDescent="0.2">
      <c r="A49" t="s">
        <v>51</v>
      </c>
      <c r="B49">
        <v>0</v>
      </c>
      <c r="C49">
        <v>1</v>
      </c>
      <c r="D49">
        <v>0.39269908169872414</v>
      </c>
      <c r="E49">
        <v>0.39269907658779102</v>
      </c>
      <c r="F49">
        <v>0</v>
      </c>
      <c r="G49">
        <v>2216</v>
      </c>
      <c r="H49" s="2">
        <v>3.7896999999999998E-10</v>
      </c>
      <c r="I49" s="2">
        <v>5.4122099999999999E-9</v>
      </c>
      <c r="J49" s="3" t="str">
        <f t="shared" si="0"/>
        <v/>
      </c>
      <c r="K49">
        <v>0.39269907499701601</v>
      </c>
      <c r="L49">
        <v>4</v>
      </c>
      <c r="M49">
        <v>120</v>
      </c>
      <c r="N49" s="2">
        <v>7.4317800000000002E-9</v>
      </c>
      <c r="O49" s="2">
        <v>7.0029800000000002E-9</v>
      </c>
      <c r="P49" s="3" t="str">
        <f t="shared" si="1"/>
        <v/>
      </c>
    </row>
    <row r="50" spans="1:16" x14ac:dyDescent="0.2">
      <c r="A50" t="s">
        <v>52</v>
      </c>
      <c r="B50">
        <v>1</v>
      </c>
      <c r="C50">
        <v>10</v>
      </c>
      <c r="D50">
        <v>1.4465125622944001E-2</v>
      </c>
      <c r="E50">
        <v>1.4465125622944001E-2</v>
      </c>
      <c r="F50">
        <v>0</v>
      </c>
      <c r="G50">
        <v>203</v>
      </c>
      <c r="H50" s="2">
        <v>1.95156E-18</v>
      </c>
      <c r="I50" s="2">
        <v>3.7705600000000001E-10</v>
      </c>
      <c r="J50" s="3" t="str">
        <f t="shared" si="0"/>
        <v/>
      </c>
      <c r="K50">
        <v>1.44651256229402E-2</v>
      </c>
      <c r="L50">
        <v>4</v>
      </c>
      <c r="M50">
        <v>85</v>
      </c>
      <c r="N50" s="2">
        <v>1.31326E-12</v>
      </c>
      <c r="O50" s="2">
        <v>3.7705999999999999E-10</v>
      </c>
      <c r="P50" s="3" t="str">
        <f t="shared" si="1"/>
        <v/>
      </c>
    </row>
    <row r="51" spans="1:16" x14ac:dyDescent="0.2">
      <c r="A51" t="s">
        <v>53</v>
      </c>
      <c r="B51">
        <v>-1</v>
      </c>
      <c r="C51">
        <v>1</v>
      </c>
      <c r="D51">
        <v>3.1415926535897931</v>
      </c>
      <c r="E51">
        <v>3.1415926268474799</v>
      </c>
      <c r="F51">
        <v>0</v>
      </c>
      <c r="G51">
        <v>813</v>
      </c>
      <c r="H51" s="2">
        <v>4.6025599999999999E-10</v>
      </c>
      <c r="I51" s="2">
        <v>2.7152500000000001E-8</v>
      </c>
      <c r="J51" s="3" t="str">
        <f t="shared" si="0"/>
        <v>ALERT</v>
      </c>
      <c r="K51">
        <v>3.1415926448940099</v>
      </c>
      <c r="L51">
        <v>3</v>
      </c>
      <c r="M51">
        <v>59</v>
      </c>
      <c r="N51" s="2">
        <v>1.0864200000000001E-9</v>
      </c>
      <c r="O51" s="2">
        <v>9.1059900000000007E-9</v>
      </c>
      <c r="P51" s="3" t="str">
        <f t="shared" si="1"/>
        <v/>
      </c>
    </row>
    <row r="52" spans="1:16" x14ac:dyDescent="0.2">
      <c r="A52" t="s">
        <v>54</v>
      </c>
      <c r="B52">
        <v>0</v>
      </c>
      <c r="C52">
        <v>1</v>
      </c>
      <c r="D52">
        <v>-1.2577347112237001</v>
      </c>
      <c r="E52">
        <v>-1.2577347112238899</v>
      </c>
      <c r="F52">
        <v>0</v>
      </c>
      <c r="G52">
        <v>147</v>
      </c>
      <c r="H52" s="2">
        <v>2.2204499999999999E-16</v>
      </c>
      <c r="I52" s="2">
        <v>2.23891E-10</v>
      </c>
      <c r="J52" s="3" t="str">
        <f t="shared" si="0"/>
        <v/>
      </c>
      <c r="K52">
        <v>-1.2577347112238699</v>
      </c>
      <c r="L52">
        <v>3</v>
      </c>
      <c r="M52">
        <v>49</v>
      </c>
      <c r="N52" s="2">
        <v>9.5577000000000008E-12</v>
      </c>
      <c r="O52" s="2">
        <v>2.23879E-10</v>
      </c>
      <c r="P52" s="3" t="str">
        <f t="shared" si="1"/>
        <v/>
      </c>
    </row>
    <row r="53" spans="1:16" x14ac:dyDescent="0.2">
      <c r="A53" t="s">
        <v>55</v>
      </c>
      <c r="B53">
        <v>0</v>
      </c>
      <c r="C53">
        <v>1</v>
      </c>
      <c r="D53">
        <v>0.43290043290043201</v>
      </c>
      <c r="E53">
        <v>0.43290043290043201</v>
      </c>
      <c r="F53">
        <v>0</v>
      </c>
      <c r="G53">
        <v>74</v>
      </c>
      <c r="H53" s="2">
        <v>2.7866599999999998E-13</v>
      </c>
      <c r="I53" s="2">
        <v>9.9567100000000005E-11</v>
      </c>
      <c r="J53" s="3" t="str">
        <f t="shared" si="0"/>
        <v/>
      </c>
      <c r="K53">
        <v>0.43290043290039099</v>
      </c>
      <c r="L53">
        <v>3</v>
      </c>
      <c r="M53">
        <v>56</v>
      </c>
      <c r="N53" s="2">
        <v>9.2069699999999996E-14</v>
      </c>
      <c r="O53" s="2">
        <v>9.9608599999999999E-11</v>
      </c>
      <c r="P53" s="3" t="str">
        <f t="shared" si="1"/>
        <v/>
      </c>
    </row>
    <row r="54" spans="1:16" x14ac:dyDescent="0.2">
      <c r="A54" t="s">
        <v>56</v>
      </c>
      <c r="B54">
        <v>0</v>
      </c>
      <c r="C54">
        <v>1</v>
      </c>
      <c r="D54">
        <v>-2.9601360874874398</v>
      </c>
      <c r="E54" t="s">
        <v>751</v>
      </c>
      <c r="F54">
        <v>0</v>
      </c>
      <c r="G54">
        <v>19</v>
      </c>
      <c r="H54">
        <v>0</v>
      </c>
      <c r="I54" t="s">
        <v>751</v>
      </c>
      <c r="J54" s="3" t="str">
        <f t="shared" si="0"/>
        <v>ALERT</v>
      </c>
      <c r="K54">
        <v>-2.9601360874874101</v>
      </c>
      <c r="L54">
        <v>3</v>
      </c>
      <c r="M54">
        <v>59</v>
      </c>
      <c r="N54" s="2">
        <v>1.50023E-16</v>
      </c>
      <c r="O54" s="2">
        <v>4.8741700000000003E-10</v>
      </c>
      <c r="P54" s="3" t="str">
        <f t="shared" si="1"/>
        <v/>
      </c>
    </row>
    <row r="55" spans="1:16" x14ac:dyDescent="0.2">
      <c r="A55" t="s">
        <v>57</v>
      </c>
      <c r="B55">
        <v>0</v>
      </c>
      <c r="C55">
        <v>1</v>
      </c>
      <c r="D55">
        <v>0.77750463411224802</v>
      </c>
      <c r="E55" t="s">
        <v>751</v>
      </c>
      <c r="F55">
        <v>0</v>
      </c>
      <c r="G55">
        <v>19</v>
      </c>
      <c r="H55">
        <v>0</v>
      </c>
      <c r="I55" t="s">
        <v>751</v>
      </c>
      <c r="J55" s="3" t="str">
        <f t="shared" si="0"/>
        <v>ALERT</v>
      </c>
      <c r="K55">
        <v>0.77750463411224802</v>
      </c>
      <c r="L55">
        <v>3</v>
      </c>
      <c r="M55">
        <v>58</v>
      </c>
      <c r="N55" s="2">
        <v>4.141E-15</v>
      </c>
      <c r="O55" s="2">
        <v>1.12249E-10</v>
      </c>
      <c r="P55" s="3" t="str">
        <f t="shared" si="1"/>
        <v/>
      </c>
    </row>
    <row r="56" spans="1:16" x14ac:dyDescent="0.2">
      <c r="A56" t="s">
        <v>58</v>
      </c>
      <c r="B56">
        <v>0</v>
      </c>
      <c r="C56">
        <v>1</v>
      </c>
      <c r="D56">
        <v>0.37988549304172248</v>
      </c>
      <c r="E56">
        <v>0.37988549304172198</v>
      </c>
      <c r="F56">
        <v>0</v>
      </c>
      <c r="G56">
        <v>74</v>
      </c>
      <c r="H56" s="2">
        <v>5.4156099999999998E-12</v>
      </c>
      <c r="I56" s="2">
        <v>4.1722500000000001E-11</v>
      </c>
      <c r="J56" s="3" t="str">
        <f t="shared" si="0"/>
        <v/>
      </c>
      <c r="K56">
        <v>0.37988549304172198</v>
      </c>
      <c r="L56">
        <v>3</v>
      </c>
      <c r="M56">
        <v>58</v>
      </c>
      <c r="N56" s="2">
        <v>2.0457599999999999E-15</v>
      </c>
      <c r="O56" s="2">
        <v>4.1722300000000002E-11</v>
      </c>
      <c r="P56" s="3" t="str">
        <f t="shared" si="1"/>
        <v/>
      </c>
    </row>
    <row r="57" spans="1:16" x14ac:dyDescent="0.2">
      <c r="A57" t="s">
        <v>59</v>
      </c>
      <c r="B57">
        <v>0</v>
      </c>
      <c r="C57">
        <v>1</v>
      </c>
      <c r="D57">
        <v>1.7182818284590451</v>
      </c>
      <c r="E57">
        <v>1.71828182845904</v>
      </c>
      <c r="F57">
        <v>0</v>
      </c>
      <c r="G57">
        <v>74</v>
      </c>
      <c r="H57" s="2">
        <v>1.5417E-11</v>
      </c>
      <c r="I57" s="2">
        <v>4.5904499999999999E-10</v>
      </c>
      <c r="J57" s="3" t="str">
        <f t="shared" si="0"/>
        <v/>
      </c>
      <c r="K57">
        <v>1.71828182845904</v>
      </c>
      <c r="L57">
        <v>3</v>
      </c>
      <c r="M57">
        <v>58</v>
      </c>
      <c r="N57" s="2">
        <v>1.9900600000000002E-14</v>
      </c>
      <c r="O57" s="2">
        <v>4.5904499999999999E-10</v>
      </c>
      <c r="P57" s="3" t="str">
        <f t="shared" si="1"/>
        <v/>
      </c>
    </row>
    <row r="58" spans="1:16" x14ac:dyDescent="0.2">
      <c r="A58" t="s">
        <v>60</v>
      </c>
      <c r="B58">
        <v>0</v>
      </c>
      <c r="C58">
        <v>1</v>
      </c>
      <c r="D58">
        <v>0.69314718055994529</v>
      </c>
      <c r="E58">
        <v>0.69314718055994495</v>
      </c>
      <c r="F58">
        <v>0</v>
      </c>
      <c r="G58">
        <v>74</v>
      </c>
      <c r="H58" s="2">
        <v>5.0622800000000001E-12</v>
      </c>
      <c r="I58" s="2">
        <v>4.4005499999999999E-10</v>
      </c>
      <c r="J58" s="3" t="str">
        <f t="shared" si="0"/>
        <v/>
      </c>
      <c r="K58">
        <v>0.69314718055994495</v>
      </c>
      <c r="L58">
        <v>3</v>
      </c>
      <c r="M58">
        <v>58</v>
      </c>
      <c r="N58" s="2">
        <v>1.19167E-13</v>
      </c>
      <c r="O58" s="2">
        <v>4.4005499999999999E-10</v>
      </c>
      <c r="P58" s="3" t="str">
        <f t="shared" si="1"/>
        <v/>
      </c>
    </row>
    <row r="59" spans="1:16" x14ac:dyDescent="0.2">
      <c r="A59" t="s">
        <v>61</v>
      </c>
      <c r="B59">
        <v>-1</v>
      </c>
      <c r="C59">
        <v>1</v>
      </c>
      <c r="D59">
        <v>0.47942822668880147</v>
      </c>
      <c r="E59">
        <v>0.47942822668880097</v>
      </c>
      <c r="F59">
        <v>0</v>
      </c>
      <c r="G59">
        <v>101</v>
      </c>
      <c r="H59" s="2">
        <v>2.2204499999999999E-16</v>
      </c>
      <c r="I59" s="2">
        <v>3.11198E-10</v>
      </c>
      <c r="J59" s="3" t="str">
        <f t="shared" si="0"/>
        <v/>
      </c>
      <c r="K59">
        <v>0.47942822668879997</v>
      </c>
      <c r="L59">
        <v>3</v>
      </c>
      <c r="M59">
        <v>57</v>
      </c>
      <c r="N59" s="2">
        <v>7.29453E-13</v>
      </c>
      <c r="O59" s="2">
        <v>3.1119900000000001E-10</v>
      </c>
      <c r="P59" s="3" t="str">
        <f t="shared" si="1"/>
        <v/>
      </c>
    </row>
    <row r="60" spans="1:16" x14ac:dyDescent="0.2">
      <c r="A60" t="s">
        <v>62</v>
      </c>
      <c r="B60">
        <v>0</v>
      </c>
      <c r="C60">
        <v>1</v>
      </c>
      <c r="D60">
        <v>0.86697298733991102</v>
      </c>
      <c r="E60">
        <v>0.86697298733991102</v>
      </c>
      <c r="F60">
        <v>0</v>
      </c>
      <c r="G60">
        <v>147</v>
      </c>
      <c r="H60" s="2">
        <v>3.33067E-16</v>
      </c>
      <c r="I60" s="2">
        <v>3.3991099999999998E-10</v>
      </c>
      <c r="J60" s="3" t="str">
        <f t="shared" si="0"/>
        <v/>
      </c>
      <c r="K60">
        <v>0.86697298733991002</v>
      </c>
      <c r="L60">
        <v>3</v>
      </c>
      <c r="M60">
        <v>58</v>
      </c>
      <c r="N60" s="2">
        <v>8.3109200000000004E-14</v>
      </c>
      <c r="O60" s="2">
        <v>3.3991099999999998E-10</v>
      </c>
      <c r="P60" s="3" t="str">
        <f t="shared" si="1"/>
        <v/>
      </c>
    </row>
    <row r="61" spans="1:16" x14ac:dyDescent="0.2">
      <c r="A61" t="s">
        <v>63</v>
      </c>
      <c r="B61">
        <v>-1</v>
      </c>
      <c r="C61">
        <v>1</v>
      </c>
      <c r="D61">
        <v>1.5822329637296699</v>
      </c>
      <c r="E61">
        <v>1.5822329637296699</v>
      </c>
      <c r="F61">
        <v>0</v>
      </c>
      <c r="G61">
        <v>101</v>
      </c>
      <c r="H61" s="2">
        <v>5.6680900000000001E-11</v>
      </c>
      <c r="I61" s="2">
        <v>2.7032700000000001E-10</v>
      </c>
      <c r="J61" s="3" t="str">
        <f t="shared" si="0"/>
        <v/>
      </c>
      <c r="K61">
        <v>1.5822329637286101</v>
      </c>
      <c r="L61">
        <v>3</v>
      </c>
      <c r="M61">
        <v>55</v>
      </c>
      <c r="N61" s="2">
        <v>3.9319300000000001E-9</v>
      </c>
      <c r="O61" s="2">
        <v>2.7138800000000001E-10</v>
      </c>
      <c r="P61" s="3" t="str">
        <f t="shared" si="1"/>
        <v/>
      </c>
    </row>
    <row r="62" spans="1:16" x14ac:dyDescent="0.2">
      <c r="A62" t="s">
        <v>64</v>
      </c>
      <c r="B62">
        <v>-1</v>
      </c>
      <c r="C62">
        <v>1</v>
      </c>
      <c r="D62">
        <v>1.5643964440690499</v>
      </c>
      <c r="E62">
        <v>1.5643964440690501</v>
      </c>
      <c r="F62">
        <v>0</v>
      </c>
      <c r="G62">
        <v>101</v>
      </c>
      <c r="H62" s="2">
        <v>2.22287E-11</v>
      </c>
      <c r="I62" s="2">
        <v>6.9049900000000004E-11</v>
      </c>
      <c r="J62" s="3" t="str">
        <f t="shared" si="0"/>
        <v/>
      </c>
      <c r="K62">
        <v>1.56439644406751</v>
      </c>
      <c r="L62">
        <v>3</v>
      </c>
      <c r="M62">
        <v>55</v>
      </c>
      <c r="N62" s="2">
        <v>5.2673100000000001E-10</v>
      </c>
      <c r="O62" s="2">
        <v>6.7515100000000005E-11</v>
      </c>
      <c r="P62" s="3" t="str">
        <f t="shared" si="1"/>
        <v/>
      </c>
    </row>
    <row r="63" spans="1:16" x14ac:dyDescent="0.2">
      <c r="A63" t="s">
        <v>65</v>
      </c>
      <c r="B63">
        <v>0</v>
      </c>
      <c r="C63">
        <v>10</v>
      </c>
      <c r="D63">
        <v>1</v>
      </c>
      <c r="E63">
        <v>1</v>
      </c>
      <c r="F63">
        <v>0</v>
      </c>
      <c r="G63">
        <v>293</v>
      </c>
      <c r="H63" s="2">
        <v>1.38778E-16</v>
      </c>
      <c r="I63" s="2">
        <v>2.2204499999999999E-16</v>
      </c>
      <c r="J63" s="3" t="str">
        <f t="shared" si="0"/>
        <v/>
      </c>
      <c r="K63">
        <v>0.99999999999968903</v>
      </c>
      <c r="L63">
        <v>4</v>
      </c>
      <c r="M63">
        <v>115</v>
      </c>
      <c r="N63" s="2">
        <v>2.2115099999999999E-10</v>
      </c>
      <c r="O63" s="2">
        <v>3.1052900000000002E-13</v>
      </c>
      <c r="P63" s="3" t="str">
        <f t="shared" si="1"/>
        <v/>
      </c>
    </row>
    <row r="64" spans="1:16" x14ac:dyDescent="0.2">
      <c r="A64" t="s">
        <v>66</v>
      </c>
      <c r="B64">
        <v>0</v>
      </c>
      <c r="C64">
        <v>1</v>
      </c>
      <c r="D64">
        <v>0.5</v>
      </c>
      <c r="E64">
        <v>0.5</v>
      </c>
      <c r="F64">
        <v>0</v>
      </c>
      <c r="G64">
        <v>293</v>
      </c>
      <c r="H64" s="2">
        <v>2.2204499999999999E-16</v>
      </c>
      <c r="I64">
        <v>0</v>
      </c>
      <c r="J64" s="3" t="str">
        <f t="shared" si="0"/>
        <v/>
      </c>
      <c r="K64">
        <v>0.49999999999955302</v>
      </c>
      <c r="L64">
        <v>4</v>
      </c>
      <c r="M64">
        <v>113</v>
      </c>
      <c r="N64" s="2">
        <v>2.68687E-10</v>
      </c>
      <c r="O64" s="2">
        <v>4.4697599999999999E-13</v>
      </c>
      <c r="P64" s="3" t="str">
        <f t="shared" si="1"/>
        <v/>
      </c>
    </row>
    <row r="65" spans="1:16" x14ac:dyDescent="0.2">
      <c r="A65" t="s">
        <v>67</v>
      </c>
      <c r="B65">
        <v>0</v>
      </c>
      <c r="C65">
        <v>10</v>
      </c>
      <c r="D65">
        <v>0.49936338107645672</v>
      </c>
      <c r="E65">
        <v>0.499363381076456</v>
      </c>
      <c r="F65">
        <v>0</v>
      </c>
      <c r="G65">
        <v>293</v>
      </c>
      <c r="H65" s="2">
        <v>1.13014E-10</v>
      </c>
      <c r="I65" s="2">
        <v>7.6456800000000001E-11</v>
      </c>
      <c r="J65" s="3" t="str">
        <f t="shared" si="0"/>
        <v/>
      </c>
      <c r="K65">
        <v>0.49936338106169897</v>
      </c>
      <c r="L65">
        <v>5</v>
      </c>
      <c r="M65">
        <v>223</v>
      </c>
      <c r="N65" s="2">
        <v>1.95714E-10</v>
      </c>
      <c r="O65" s="2">
        <v>6.1699800000000005E-11</v>
      </c>
      <c r="P65" s="3" t="str">
        <f t="shared" si="1"/>
        <v/>
      </c>
    </row>
    <row r="66" spans="1:16" x14ac:dyDescent="0.2">
      <c r="A66" t="s">
        <v>68</v>
      </c>
      <c r="B66">
        <v>0</v>
      </c>
      <c r="C66">
        <v>1</v>
      </c>
      <c r="D66">
        <v>0.4</v>
      </c>
      <c r="E66">
        <v>0.4</v>
      </c>
      <c r="F66">
        <v>0</v>
      </c>
      <c r="G66">
        <v>74</v>
      </c>
      <c r="H66" s="2">
        <v>3.3217900000000001E-12</v>
      </c>
      <c r="I66">
        <v>0</v>
      </c>
      <c r="J66" s="3" t="str">
        <f t="shared" si="0"/>
        <v/>
      </c>
      <c r="K66">
        <v>0.39999999999999902</v>
      </c>
      <c r="L66">
        <v>3</v>
      </c>
      <c r="M66">
        <v>58</v>
      </c>
      <c r="N66" s="2">
        <v>3.2335199999999997E-14</v>
      </c>
      <c r="O66" s="2">
        <v>2.2204499999999999E-16</v>
      </c>
      <c r="P66" s="3" t="str">
        <f t="shared" si="1"/>
        <v/>
      </c>
    </row>
    <row r="67" spans="1:16" x14ac:dyDescent="0.2">
      <c r="A67" t="s">
        <v>69</v>
      </c>
      <c r="B67">
        <v>0</v>
      </c>
      <c r="C67">
        <v>1</v>
      </c>
      <c r="D67">
        <v>0.66666666666666663</v>
      </c>
      <c r="E67">
        <v>0.66666666666666596</v>
      </c>
      <c r="F67">
        <v>0</v>
      </c>
      <c r="G67">
        <v>74</v>
      </c>
      <c r="H67" s="2">
        <v>1.72196E-13</v>
      </c>
      <c r="I67" s="2">
        <v>3.33333E-10</v>
      </c>
      <c r="J67" s="3" t="str">
        <f t="shared" ref="J67:J130" si="2">IF(I67&gt;0.00000001,"ALERT","")</f>
        <v/>
      </c>
      <c r="K67">
        <v>0.66666666666666596</v>
      </c>
      <c r="L67">
        <v>3</v>
      </c>
      <c r="M67">
        <v>58</v>
      </c>
      <c r="N67" s="2">
        <v>1.6653299999999999E-16</v>
      </c>
      <c r="O67" s="2">
        <v>3.33333E-10</v>
      </c>
      <c r="P67" s="3" t="str">
        <f t="shared" ref="P67:P130" si="3">IF(O67&gt;0.00000001,"ALERT","")</f>
        <v/>
      </c>
    </row>
    <row r="68" spans="1:16" x14ac:dyDescent="0.2">
      <c r="A68" t="s">
        <v>70</v>
      </c>
      <c r="B68">
        <v>0</v>
      </c>
      <c r="C68">
        <v>3.1415926535897931</v>
      </c>
      <c r="D68">
        <v>0.83867634269442903</v>
      </c>
      <c r="E68">
        <v>0.83867634252372303</v>
      </c>
      <c r="F68">
        <v>0</v>
      </c>
      <c r="G68">
        <v>293</v>
      </c>
      <c r="H68" s="2">
        <v>8.0941199999999998E-12</v>
      </c>
      <c r="I68" s="2">
        <v>4.7627700000000001E-10</v>
      </c>
      <c r="J68" s="3" t="str">
        <f t="shared" si="2"/>
        <v/>
      </c>
      <c r="K68">
        <v>0.83867634241435596</v>
      </c>
      <c r="L68">
        <v>5</v>
      </c>
      <c r="M68">
        <v>210</v>
      </c>
      <c r="N68" s="2">
        <v>1.2594099999999999E-10</v>
      </c>
      <c r="O68" s="2">
        <v>5.8564399999999999E-10</v>
      </c>
      <c r="P68" s="3" t="str">
        <f t="shared" si="3"/>
        <v/>
      </c>
    </row>
    <row r="69" spans="1:16" x14ac:dyDescent="0.2">
      <c r="A69" t="s">
        <v>71</v>
      </c>
      <c r="B69">
        <v>0</v>
      </c>
      <c r="C69">
        <v>10</v>
      </c>
      <c r="D69">
        <v>9.1082396073230001</v>
      </c>
      <c r="E69">
        <v>9.1082396073229894</v>
      </c>
      <c r="F69">
        <v>0</v>
      </c>
      <c r="G69">
        <v>147</v>
      </c>
      <c r="H69" s="2">
        <v>5.2102999999999997E-9</v>
      </c>
      <c r="I69" s="2">
        <v>3.2299900000000001E-10</v>
      </c>
      <c r="J69" s="3" t="str">
        <f t="shared" si="2"/>
        <v/>
      </c>
      <c r="K69">
        <v>9.1082396072705496</v>
      </c>
      <c r="L69">
        <v>4</v>
      </c>
      <c r="M69">
        <v>110</v>
      </c>
      <c r="N69" s="2">
        <v>5.7577E-12</v>
      </c>
      <c r="O69" s="2">
        <v>2.7055000000000001E-10</v>
      </c>
      <c r="P69" s="3" t="str">
        <f t="shared" si="3"/>
        <v/>
      </c>
    </row>
    <row r="70" spans="1:16" x14ac:dyDescent="0.2">
      <c r="A70" t="s">
        <v>72</v>
      </c>
      <c r="B70">
        <v>0</v>
      </c>
      <c r="C70">
        <v>1</v>
      </c>
      <c r="D70">
        <v>0.41768525592055006</v>
      </c>
      <c r="E70">
        <v>0.41768525592055</v>
      </c>
      <c r="F70">
        <v>0</v>
      </c>
      <c r="G70">
        <v>74</v>
      </c>
      <c r="H70" s="2">
        <v>2.7445199999999998E-10</v>
      </c>
      <c r="I70" s="2">
        <v>7.9449999999999994E-11</v>
      </c>
      <c r="J70" s="3" t="str">
        <f t="shared" si="2"/>
        <v/>
      </c>
      <c r="K70">
        <v>0.417685255920481</v>
      </c>
      <c r="L70">
        <v>3</v>
      </c>
      <c r="M70">
        <v>61</v>
      </c>
      <c r="N70" s="2">
        <v>1.0769E-12</v>
      </c>
      <c r="O70" s="2">
        <v>7.95185E-11</v>
      </c>
      <c r="P70" s="3" t="str">
        <f t="shared" si="3"/>
        <v/>
      </c>
    </row>
    <row r="71" spans="1:16" x14ac:dyDescent="0.2">
      <c r="A71" t="s">
        <v>73</v>
      </c>
      <c r="B71">
        <v>0</v>
      </c>
      <c r="C71">
        <v>1</v>
      </c>
      <c r="D71">
        <v>0.63661977236758138</v>
      </c>
      <c r="E71">
        <v>0.63661977236758105</v>
      </c>
      <c r="F71">
        <v>0</v>
      </c>
      <c r="G71">
        <v>147</v>
      </c>
      <c r="H71" s="2">
        <v>1.11022E-16</v>
      </c>
      <c r="I71" s="2">
        <v>3.67582E-10</v>
      </c>
      <c r="J71" s="3" t="str">
        <f t="shared" si="2"/>
        <v/>
      </c>
      <c r="K71">
        <v>0.63661977236757505</v>
      </c>
      <c r="L71">
        <v>3</v>
      </c>
      <c r="M71">
        <v>49</v>
      </c>
      <c r="N71" s="2">
        <v>3.2611600000000002E-14</v>
      </c>
      <c r="O71" s="2">
        <v>3.6757499999999999E-10</v>
      </c>
      <c r="P71" s="3" t="str">
        <f t="shared" si="3"/>
        <v/>
      </c>
    </row>
    <row r="72" spans="1:16" x14ac:dyDescent="0.2">
      <c r="A72" t="s">
        <v>74</v>
      </c>
      <c r="B72">
        <v>0</v>
      </c>
      <c r="C72">
        <v>1</v>
      </c>
      <c r="D72">
        <v>0.8</v>
      </c>
      <c r="E72">
        <v>0.8</v>
      </c>
      <c r="F72">
        <v>0</v>
      </c>
      <c r="G72">
        <v>74</v>
      </c>
      <c r="H72" s="2">
        <v>9.0039099999999998E-14</v>
      </c>
      <c r="I72">
        <v>0</v>
      </c>
      <c r="J72" s="3" t="str">
        <f t="shared" si="2"/>
        <v/>
      </c>
      <c r="K72">
        <v>0.8</v>
      </c>
      <c r="L72">
        <v>2</v>
      </c>
      <c r="M72">
        <v>30</v>
      </c>
      <c r="N72" s="2">
        <v>9.2540000000000003E-10</v>
      </c>
      <c r="O72" s="2">
        <v>6.6613400000000001E-16</v>
      </c>
      <c r="P72" s="3" t="str">
        <f t="shared" si="3"/>
        <v/>
      </c>
    </row>
    <row r="73" spans="1:16" x14ac:dyDescent="0.2">
      <c r="A73" t="s">
        <v>75</v>
      </c>
      <c r="B73">
        <v>0</v>
      </c>
      <c r="C73">
        <v>6.2831853071795862</v>
      </c>
      <c r="D73">
        <v>5.9839860068377014E-2</v>
      </c>
      <c r="E73">
        <v>5.9839860068374502E-2</v>
      </c>
      <c r="F73">
        <v>0</v>
      </c>
      <c r="G73">
        <v>2216</v>
      </c>
      <c r="H73" s="2">
        <v>1.1847900000000001E-14</v>
      </c>
      <c r="I73" s="2">
        <v>6.8374599999999998E-11</v>
      </c>
      <c r="J73" s="3" t="str">
        <f t="shared" si="2"/>
        <v/>
      </c>
      <c r="K73">
        <v>5.9839860306984002E-2</v>
      </c>
      <c r="L73">
        <v>6</v>
      </c>
      <c r="M73">
        <v>359</v>
      </c>
      <c r="N73">
        <v>14.6333</v>
      </c>
      <c r="O73" s="2">
        <v>3.0698399999999999E-10</v>
      </c>
      <c r="P73" s="3" t="str">
        <f t="shared" si="3"/>
        <v/>
      </c>
    </row>
    <row r="74" spans="1:16" x14ac:dyDescent="0.2">
      <c r="A74" t="s">
        <v>76</v>
      </c>
      <c r="B74">
        <v>0</v>
      </c>
      <c r="C74">
        <v>1</v>
      </c>
      <c r="D74">
        <v>0.04</v>
      </c>
      <c r="E74">
        <v>0.04</v>
      </c>
      <c r="F74">
        <v>0</v>
      </c>
      <c r="G74">
        <v>147</v>
      </c>
      <c r="H74" s="2">
        <v>6.9388900000000004E-18</v>
      </c>
      <c r="I74" s="2">
        <v>1.3877799999999999E-17</v>
      </c>
      <c r="J74" s="3" t="str">
        <f t="shared" si="2"/>
        <v/>
      </c>
      <c r="K74">
        <v>3.9999999999999002E-2</v>
      </c>
      <c r="L74">
        <v>3</v>
      </c>
      <c r="M74">
        <v>49</v>
      </c>
      <c r="N74" s="2">
        <v>4.4833899999999999E-12</v>
      </c>
      <c r="O74" s="2">
        <v>9.9226199999999991E-16</v>
      </c>
      <c r="P74" s="3" t="str">
        <f t="shared" si="3"/>
        <v/>
      </c>
    </row>
    <row r="75" spans="1:16" x14ac:dyDescent="0.2">
      <c r="A75" t="s">
        <v>77</v>
      </c>
      <c r="B75">
        <v>0</v>
      </c>
      <c r="C75">
        <v>3.1415926535897931</v>
      </c>
      <c r="D75">
        <v>0.73713182400034549</v>
      </c>
      <c r="E75">
        <v>0.73713182313119796</v>
      </c>
      <c r="F75">
        <v>0</v>
      </c>
      <c r="G75">
        <v>293</v>
      </c>
      <c r="H75" s="2">
        <v>3.4878699999999999E-16</v>
      </c>
      <c r="I75" s="2">
        <v>8.6880199999999995E-10</v>
      </c>
      <c r="J75" s="3" t="str">
        <f t="shared" si="2"/>
        <v/>
      </c>
      <c r="K75">
        <v>0.73713182313061998</v>
      </c>
      <c r="L75">
        <v>4</v>
      </c>
      <c r="M75">
        <v>83</v>
      </c>
      <c r="N75" s="2">
        <v>1.10011E-12</v>
      </c>
      <c r="O75" s="2">
        <v>8.6937999999999995E-10</v>
      </c>
      <c r="P75" s="3" t="str">
        <f t="shared" si="3"/>
        <v/>
      </c>
    </row>
    <row r="76" spans="1:16" x14ac:dyDescent="0.2">
      <c r="A76" t="s">
        <v>78</v>
      </c>
      <c r="B76">
        <v>0</v>
      </c>
      <c r="C76">
        <v>6.2831853071795862</v>
      </c>
      <c r="D76">
        <v>-0.20967247966116526</v>
      </c>
      <c r="E76">
        <v>-0.20967247966116001</v>
      </c>
      <c r="F76">
        <v>0</v>
      </c>
      <c r="G76">
        <v>1172</v>
      </c>
      <c r="H76" s="2">
        <v>1.9183300000000002E-15</v>
      </c>
      <c r="I76" s="2">
        <v>3.3883999999999999E-10</v>
      </c>
      <c r="J76" s="3" t="str">
        <f t="shared" si="2"/>
        <v/>
      </c>
      <c r="K76">
        <v>-0.20967247958492899</v>
      </c>
      <c r="L76">
        <v>6</v>
      </c>
      <c r="M76">
        <v>363</v>
      </c>
      <c r="N76" s="2">
        <v>1.3867499999999999E-10</v>
      </c>
      <c r="O76" s="2">
        <v>4.1506999999999999E-10</v>
      </c>
      <c r="P76" s="3" t="str">
        <f t="shared" si="3"/>
        <v/>
      </c>
    </row>
    <row r="77" spans="1:16" x14ac:dyDescent="0.2">
      <c r="A77" t="s">
        <v>79</v>
      </c>
      <c r="B77">
        <v>0</v>
      </c>
      <c r="C77">
        <v>1.5707963267948966</v>
      </c>
      <c r="D77">
        <v>2.2805491384227699</v>
      </c>
      <c r="E77">
        <v>2.2805491388933099</v>
      </c>
      <c r="F77">
        <v>0</v>
      </c>
      <c r="G77">
        <v>147</v>
      </c>
      <c r="H77" s="2">
        <v>5.54571E-13</v>
      </c>
      <c r="I77" s="2">
        <v>8.9330999999999999E-10</v>
      </c>
      <c r="J77" s="3" t="str">
        <f t="shared" si="2"/>
        <v/>
      </c>
      <c r="K77">
        <v>2.2805491388933001</v>
      </c>
      <c r="L77">
        <v>3</v>
      </c>
      <c r="M77">
        <v>58</v>
      </c>
      <c r="N77" s="2">
        <v>1.9218599999999998E-9</v>
      </c>
      <c r="O77" s="2">
        <v>8.9330899999999998E-10</v>
      </c>
      <c r="P77" s="3" t="str">
        <f t="shared" si="3"/>
        <v/>
      </c>
    </row>
    <row r="78" spans="1:16" x14ac:dyDescent="0.2">
      <c r="A78" t="s">
        <v>80</v>
      </c>
      <c r="B78">
        <v>0</v>
      </c>
      <c r="C78">
        <v>1</v>
      </c>
      <c r="D78">
        <v>0.35506593315177359</v>
      </c>
      <c r="E78">
        <v>0.35506593315177298</v>
      </c>
      <c r="F78">
        <v>0</v>
      </c>
      <c r="G78">
        <v>74</v>
      </c>
      <c r="H78" s="2">
        <v>6.5103499999999996E-13</v>
      </c>
      <c r="I78" s="2">
        <v>1.5177300000000001E-10</v>
      </c>
      <c r="J78" s="3" t="str">
        <f t="shared" si="2"/>
        <v/>
      </c>
      <c r="K78">
        <v>0.35506593315173801</v>
      </c>
      <c r="L78">
        <v>3</v>
      </c>
      <c r="M78">
        <v>49</v>
      </c>
      <c r="N78" s="2">
        <v>7.0353200000000003E-14</v>
      </c>
      <c r="O78" s="2">
        <v>1.5173799999999999E-10</v>
      </c>
      <c r="P78" s="3" t="str">
        <f t="shared" si="3"/>
        <v/>
      </c>
    </row>
    <row r="79" spans="1:16" x14ac:dyDescent="0.2">
      <c r="A79" t="s">
        <v>81</v>
      </c>
      <c r="B79">
        <v>0</v>
      </c>
      <c r="C79">
        <v>3.1415926535897931</v>
      </c>
      <c r="D79">
        <v>1.5707963267948966</v>
      </c>
      <c r="E79">
        <v>1.5707963267948899</v>
      </c>
      <c r="F79">
        <v>0</v>
      </c>
      <c r="G79">
        <v>147</v>
      </c>
      <c r="H79" s="2">
        <v>1.1829100000000001E-12</v>
      </c>
      <c r="I79" s="2">
        <v>2.0510299999999999E-10</v>
      </c>
      <c r="J79" s="3" t="str">
        <f t="shared" si="2"/>
        <v/>
      </c>
      <c r="K79">
        <v>1.5707963267948899</v>
      </c>
      <c r="L79">
        <v>3</v>
      </c>
      <c r="M79">
        <v>43</v>
      </c>
      <c r="N79" s="2">
        <v>1.3831900000000001E-9</v>
      </c>
      <c r="O79" s="2">
        <v>2.05104E-10</v>
      </c>
      <c r="P79" s="3" t="str">
        <f t="shared" si="3"/>
        <v/>
      </c>
    </row>
    <row r="80" spans="1:16" x14ac:dyDescent="0.2">
      <c r="A80" t="s">
        <v>82</v>
      </c>
      <c r="B80">
        <v>0</v>
      </c>
      <c r="C80">
        <v>4</v>
      </c>
      <c r="D80">
        <v>0.28420541078666034</v>
      </c>
      <c r="E80">
        <v>0.28420541078665501</v>
      </c>
      <c r="F80">
        <v>0</v>
      </c>
      <c r="G80">
        <v>147</v>
      </c>
      <c r="H80">
        <v>0</v>
      </c>
      <c r="I80" s="2">
        <v>2.13345E-10</v>
      </c>
      <c r="J80" s="3" t="str">
        <f t="shared" si="2"/>
        <v/>
      </c>
      <c r="K80">
        <v>0.28420541078663902</v>
      </c>
      <c r="L80">
        <v>3</v>
      </c>
      <c r="M80">
        <v>56</v>
      </c>
      <c r="N80" s="2">
        <v>5.6942999999999997E-10</v>
      </c>
      <c r="O80" s="2">
        <v>2.1336100000000001E-10</v>
      </c>
      <c r="P80" s="3" t="str">
        <f t="shared" si="3"/>
        <v/>
      </c>
    </row>
    <row r="81" spans="1:16" x14ac:dyDescent="0.2">
      <c r="A81" t="s">
        <v>83</v>
      </c>
      <c r="B81">
        <v>0</v>
      </c>
      <c r="C81">
        <v>1.5707963267948966</v>
      </c>
      <c r="D81">
        <v>0.78539816339744828</v>
      </c>
      <c r="E81">
        <v>0.78539816339744795</v>
      </c>
      <c r="F81">
        <v>0</v>
      </c>
      <c r="G81">
        <v>74</v>
      </c>
      <c r="H81" s="2">
        <v>2.5635800000000001E-14</v>
      </c>
      <c r="I81" s="2">
        <v>3.97449E-10</v>
      </c>
      <c r="J81" s="3" t="str">
        <f t="shared" si="2"/>
        <v/>
      </c>
      <c r="K81">
        <v>0.78539816339744795</v>
      </c>
      <c r="L81">
        <v>3</v>
      </c>
      <c r="M81">
        <v>58</v>
      </c>
      <c r="N81" s="2">
        <v>1.44329E-15</v>
      </c>
      <c r="O81" s="2">
        <v>3.9744799999999999E-10</v>
      </c>
      <c r="P81" s="3" t="str">
        <f t="shared" si="3"/>
        <v/>
      </c>
    </row>
    <row r="82" spans="1:16" x14ac:dyDescent="0.2">
      <c r="A82" t="s">
        <v>84</v>
      </c>
      <c r="B82">
        <v>0</v>
      </c>
      <c r="C82">
        <v>1</v>
      </c>
      <c r="D82">
        <v>0.59048927088638559</v>
      </c>
      <c r="E82">
        <v>0.59048927088638503</v>
      </c>
      <c r="F82">
        <v>0</v>
      </c>
      <c r="G82">
        <v>147</v>
      </c>
      <c r="H82">
        <v>0</v>
      </c>
      <c r="I82" s="2">
        <v>1.13615E-10</v>
      </c>
      <c r="J82" s="3" t="str">
        <f t="shared" si="2"/>
        <v/>
      </c>
      <c r="K82">
        <v>0.59048927088638403</v>
      </c>
      <c r="L82">
        <v>3</v>
      </c>
      <c r="M82">
        <v>58</v>
      </c>
      <c r="N82" s="2">
        <v>3.7227499999999998E-14</v>
      </c>
      <c r="O82" s="2">
        <v>1.13615E-10</v>
      </c>
      <c r="P82" s="3" t="str">
        <f t="shared" si="3"/>
        <v/>
      </c>
    </row>
    <row r="83" spans="1:16" x14ac:dyDescent="0.2">
      <c r="A83" t="s">
        <v>85</v>
      </c>
      <c r="B83">
        <v>0</v>
      </c>
      <c r="C83">
        <v>3.1415926535897931</v>
      </c>
      <c r="D83">
        <v>4.3551721806072043</v>
      </c>
      <c r="E83">
        <v>4.3551721815085198</v>
      </c>
      <c r="F83">
        <v>0</v>
      </c>
      <c r="G83">
        <v>147</v>
      </c>
      <c r="H83" s="2">
        <v>2.1220199999999999E-12</v>
      </c>
      <c r="I83" s="2">
        <v>5.0852000000000002E-10</v>
      </c>
      <c r="J83" s="3" t="str">
        <f t="shared" si="2"/>
        <v/>
      </c>
      <c r="K83">
        <v>4.35517218150851</v>
      </c>
      <c r="L83">
        <v>3</v>
      </c>
      <c r="M83">
        <v>58</v>
      </c>
      <c r="N83" s="2">
        <v>4.7866199999999998E-9</v>
      </c>
      <c r="O83" s="2">
        <v>5.0851900000000001E-10</v>
      </c>
      <c r="P83" s="3" t="str">
        <f t="shared" si="3"/>
        <v/>
      </c>
    </row>
    <row r="84" spans="1:16" x14ac:dyDescent="0.2">
      <c r="A84" t="s">
        <v>86</v>
      </c>
      <c r="B84">
        <v>-1.5707963267948966</v>
      </c>
      <c r="C84">
        <v>1.5707963267948966</v>
      </c>
      <c r="D84">
        <v>1.5707963267948966</v>
      </c>
      <c r="E84" t="s">
        <v>751</v>
      </c>
      <c r="F84">
        <v>0</v>
      </c>
      <c r="G84">
        <v>13</v>
      </c>
      <c r="H84">
        <v>0</v>
      </c>
      <c r="I84" t="s">
        <v>751</v>
      </c>
      <c r="J84" s="3" t="str">
        <f t="shared" si="2"/>
        <v>ALERT</v>
      </c>
      <c r="K84">
        <v>1.570796327</v>
      </c>
      <c r="L84">
        <v>3</v>
      </c>
      <c r="M84">
        <v>57</v>
      </c>
      <c r="N84" s="2">
        <v>1.66533E-15</v>
      </c>
      <c r="O84" s="2">
        <v>4.4408900000000002E-16</v>
      </c>
      <c r="P84" s="3" t="str">
        <f t="shared" si="3"/>
        <v/>
      </c>
    </row>
    <row r="85" spans="1:16" x14ac:dyDescent="0.2">
      <c r="A85" t="s">
        <v>87</v>
      </c>
      <c r="B85">
        <v>0</v>
      </c>
      <c r="C85">
        <v>1</v>
      </c>
      <c r="D85">
        <v>2</v>
      </c>
      <c r="E85">
        <v>1.9999999795563601</v>
      </c>
      <c r="F85">
        <v>0</v>
      </c>
      <c r="G85">
        <v>2216</v>
      </c>
      <c r="H85" s="2">
        <v>1.5158700000000001E-9</v>
      </c>
      <c r="I85" s="2">
        <v>2.0443599999999999E-8</v>
      </c>
      <c r="J85" s="3" t="str">
        <f t="shared" si="2"/>
        <v>ALERT</v>
      </c>
      <c r="K85">
        <v>1.99999997319337</v>
      </c>
      <c r="L85">
        <v>4</v>
      </c>
      <c r="M85">
        <v>120</v>
      </c>
      <c r="N85" s="2">
        <v>5.8368800000000002E-9</v>
      </c>
      <c r="O85" s="2">
        <v>2.6806600000000001E-8</v>
      </c>
      <c r="P85" s="3" t="str">
        <f t="shared" si="3"/>
        <v>ALERT</v>
      </c>
    </row>
    <row r="86" spans="1:16" x14ac:dyDescent="0.2">
      <c r="A86" t="s">
        <v>88</v>
      </c>
      <c r="B86">
        <v>0</v>
      </c>
      <c r="C86">
        <v>1</v>
      </c>
      <c r="D86">
        <v>4</v>
      </c>
      <c r="E86">
        <v>4</v>
      </c>
      <c r="F86">
        <v>0</v>
      </c>
      <c r="G86">
        <v>74</v>
      </c>
      <c r="H86" s="2">
        <v>1.55431E-14</v>
      </c>
      <c r="I86" s="2">
        <v>4.4408900000000002E-16</v>
      </c>
      <c r="J86" s="3" t="str">
        <f t="shared" si="2"/>
        <v/>
      </c>
      <c r="K86">
        <v>3.9999999999999898</v>
      </c>
      <c r="L86">
        <v>3</v>
      </c>
      <c r="M86">
        <v>65</v>
      </c>
      <c r="N86" s="2">
        <v>5.3290699999999996E-15</v>
      </c>
      <c r="O86" s="2">
        <v>3.5527100000000001E-15</v>
      </c>
      <c r="P86" s="3" t="str">
        <f t="shared" si="3"/>
        <v/>
      </c>
    </row>
    <row r="87" spans="1:16" x14ac:dyDescent="0.2">
      <c r="A87" t="s">
        <v>89</v>
      </c>
      <c r="B87">
        <v>0</v>
      </c>
      <c r="C87">
        <v>1</v>
      </c>
      <c r="D87">
        <v>1.7777777777777777</v>
      </c>
      <c r="E87">
        <v>1.7777777777777699</v>
      </c>
      <c r="F87">
        <v>0</v>
      </c>
      <c r="G87">
        <v>74</v>
      </c>
      <c r="H87" s="2">
        <v>6.79456E-14</v>
      </c>
      <c r="I87" s="2">
        <v>2.22222E-10</v>
      </c>
      <c r="J87" s="3" t="str">
        <f t="shared" si="2"/>
        <v/>
      </c>
      <c r="K87">
        <v>1.77777777777771</v>
      </c>
      <c r="L87">
        <v>3</v>
      </c>
      <c r="M87">
        <v>61</v>
      </c>
      <c r="N87" s="2">
        <v>2.7353099999999999E-14</v>
      </c>
      <c r="O87" s="2">
        <v>2.22282E-10</v>
      </c>
      <c r="P87" s="3" t="str">
        <f t="shared" si="3"/>
        <v/>
      </c>
    </row>
    <row r="88" spans="1:16" x14ac:dyDescent="0.2">
      <c r="A88" t="s">
        <v>90</v>
      </c>
      <c r="B88">
        <v>0</v>
      </c>
      <c r="C88">
        <v>1</v>
      </c>
      <c r="D88">
        <v>0.94608307036718298</v>
      </c>
      <c r="E88">
        <v>0.94608307036718298</v>
      </c>
      <c r="F88">
        <v>0</v>
      </c>
      <c r="G88">
        <v>74</v>
      </c>
      <c r="H88" s="2">
        <v>7.3886499999999992E-12</v>
      </c>
      <c r="I88" s="2">
        <v>3.6718299999999999E-10</v>
      </c>
      <c r="J88" s="3" t="str">
        <f t="shared" si="2"/>
        <v/>
      </c>
      <c r="K88">
        <v>0.94608307036718198</v>
      </c>
      <c r="L88">
        <v>3</v>
      </c>
      <c r="M88">
        <v>58</v>
      </c>
      <c r="N88" s="2">
        <v>9.387949999999999E-16</v>
      </c>
      <c r="O88" s="2">
        <v>3.6718299999999999E-10</v>
      </c>
      <c r="P88" s="3" t="str">
        <f t="shared" si="3"/>
        <v/>
      </c>
    </row>
    <row r="89" spans="1:16" x14ac:dyDescent="0.2">
      <c r="A89" t="s">
        <v>91</v>
      </c>
      <c r="B89">
        <v>0</v>
      </c>
      <c r="C89">
        <v>3.1415926535897931</v>
      </c>
      <c r="D89">
        <v>0.19634954084936199</v>
      </c>
      <c r="E89">
        <v>0.19634954084936199</v>
      </c>
      <c r="F89">
        <v>0</v>
      </c>
      <c r="G89">
        <v>147</v>
      </c>
      <c r="H89" s="2">
        <v>6.3329400000000005E-11</v>
      </c>
      <c r="I89" s="2">
        <v>1.5063799999999999E-10</v>
      </c>
      <c r="J89" s="3" t="str">
        <f t="shared" si="2"/>
        <v/>
      </c>
      <c r="K89">
        <v>0.19634954084928999</v>
      </c>
      <c r="L89">
        <v>4</v>
      </c>
      <c r="M89">
        <v>81</v>
      </c>
      <c r="N89" s="2">
        <v>3.6648499999999998E-13</v>
      </c>
      <c r="O89" s="2">
        <v>1.5070999999999999E-10</v>
      </c>
      <c r="P89" s="3" t="str">
        <f t="shared" si="3"/>
        <v/>
      </c>
    </row>
    <row r="90" spans="1:16" x14ac:dyDescent="0.2">
      <c r="A90" t="s">
        <v>92</v>
      </c>
      <c r="B90">
        <v>0</v>
      </c>
      <c r="C90">
        <v>0.78539816339744828</v>
      </c>
      <c r="D90">
        <v>0.11821420286101633</v>
      </c>
      <c r="E90">
        <v>0.118214202741372</v>
      </c>
      <c r="F90">
        <v>0</v>
      </c>
      <c r="G90">
        <v>74</v>
      </c>
      <c r="H90" s="2">
        <v>4.3162400000000001E-15</v>
      </c>
      <c r="I90" s="2">
        <v>2.58628E-10</v>
      </c>
      <c r="J90" s="3" t="str">
        <f t="shared" si="2"/>
        <v/>
      </c>
      <c r="K90">
        <v>0.118214202741372</v>
      </c>
      <c r="L90">
        <v>3</v>
      </c>
      <c r="M90">
        <v>58</v>
      </c>
      <c r="N90" s="2">
        <v>1.6596400000000001E-15</v>
      </c>
      <c r="O90" s="2">
        <v>2.58628E-10</v>
      </c>
      <c r="P90" s="3" t="str">
        <f t="shared" si="3"/>
        <v/>
      </c>
    </row>
    <row r="91" spans="1:16" x14ac:dyDescent="0.2">
      <c r="A91" t="s">
        <v>93</v>
      </c>
      <c r="B91">
        <v>0</v>
      </c>
      <c r="C91">
        <v>1</v>
      </c>
      <c r="D91">
        <v>0.43060610312069098</v>
      </c>
      <c r="E91">
        <v>0.43060610312068998</v>
      </c>
      <c r="F91">
        <v>0</v>
      </c>
      <c r="G91">
        <v>74</v>
      </c>
      <c r="H91" s="2">
        <v>3.51521E-10</v>
      </c>
      <c r="I91" s="2">
        <v>1.2069100000000001E-10</v>
      </c>
      <c r="J91" s="3" t="str">
        <f t="shared" si="2"/>
        <v/>
      </c>
      <c r="K91">
        <v>0.43060610312068998</v>
      </c>
      <c r="L91">
        <v>2</v>
      </c>
      <c r="M91">
        <v>30</v>
      </c>
      <c r="N91" s="2">
        <v>5.8944300000000001E-10</v>
      </c>
      <c r="O91" s="2">
        <v>1.2069E-10</v>
      </c>
      <c r="P91" s="3" t="str">
        <f t="shared" si="3"/>
        <v/>
      </c>
    </row>
    <row r="92" spans="1:16" x14ac:dyDescent="0.2">
      <c r="A92" t="s">
        <v>94</v>
      </c>
      <c r="B92">
        <v>0</v>
      </c>
      <c r="C92">
        <v>2</v>
      </c>
      <c r="D92">
        <v>-0.90019762973551742</v>
      </c>
      <c r="E92">
        <v>-0.90019762973551698</v>
      </c>
      <c r="F92">
        <v>0</v>
      </c>
      <c r="G92">
        <v>147</v>
      </c>
      <c r="H92" s="2">
        <v>6.6613400000000001E-16</v>
      </c>
      <c r="I92" s="2">
        <v>2.6448200000000002E-10</v>
      </c>
      <c r="J92" s="3" t="str">
        <f t="shared" si="2"/>
        <v/>
      </c>
      <c r="K92">
        <v>-0.90019762973638995</v>
      </c>
      <c r="L92">
        <v>3</v>
      </c>
      <c r="M92">
        <v>56</v>
      </c>
      <c r="N92" s="2">
        <v>1.2052500000000001E-10</v>
      </c>
      <c r="O92" s="2">
        <v>2.6360900000000003E-10</v>
      </c>
      <c r="P92" s="3" t="str">
        <f t="shared" si="3"/>
        <v/>
      </c>
    </row>
    <row r="93" spans="1:16" x14ac:dyDescent="0.2">
      <c r="A93" t="s">
        <v>95</v>
      </c>
      <c r="B93">
        <v>0</v>
      </c>
      <c r="C93">
        <v>1.5707963267948966</v>
      </c>
      <c r="D93">
        <v>-0.47915881010719374</v>
      </c>
      <c r="E93">
        <v>-0.47915880987065601</v>
      </c>
      <c r="F93">
        <v>0</v>
      </c>
      <c r="G93">
        <v>147</v>
      </c>
      <c r="H93" s="2">
        <v>1.7439300000000001E-16</v>
      </c>
      <c r="I93" s="2">
        <v>1.2934299999999999E-10</v>
      </c>
      <c r="J93" s="3" t="str">
        <f t="shared" si="2"/>
        <v/>
      </c>
      <c r="K93">
        <v>-0.47915880987065701</v>
      </c>
      <c r="L93">
        <v>3</v>
      </c>
      <c r="M93">
        <v>58</v>
      </c>
      <c r="N93" s="2">
        <v>5.9168599999999999E-12</v>
      </c>
      <c r="O93" s="2">
        <v>1.2934299999999999E-10</v>
      </c>
      <c r="P93" s="3" t="str">
        <f t="shared" si="3"/>
        <v/>
      </c>
    </row>
    <row r="94" spans="1:16" x14ac:dyDescent="0.2">
      <c r="A94" t="s">
        <v>96</v>
      </c>
      <c r="B94">
        <v>0</v>
      </c>
      <c r="C94">
        <v>15</v>
      </c>
      <c r="D94">
        <v>6.4926711310711802</v>
      </c>
      <c r="E94" t="s">
        <v>751</v>
      </c>
      <c r="F94">
        <v>0</v>
      </c>
      <c r="G94">
        <v>19</v>
      </c>
      <c r="H94">
        <v>0</v>
      </c>
      <c r="I94" t="s">
        <v>751</v>
      </c>
      <c r="J94" s="3" t="str">
        <f t="shared" si="2"/>
        <v>ALERT</v>
      </c>
      <c r="K94">
        <v>6.49267113093281</v>
      </c>
      <c r="L94">
        <v>4</v>
      </c>
      <c r="M94">
        <v>99</v>
      </c>
      <c r="N94" s="2">
        <v>2.03916E-11</v>
      </c>
      <c r="O94" s="2">
        <v>6.7184499999999994E-11</v>
      </c>
      <c r="P94" s="3" t="str">
        <f t="shared" si="3"/>
        <v/>
      </c>
    </row>
    <row r="95" spans="1:16" x14ac:dyDescent="0.2">
      <c r="A95" t="s">
        <v>97</v>
      </c>
      <c r="B95">
        <v>0</v>
      </c>
      <c r="C95">
        <v>1</v>
      </c>
      <c r="D95">
        <v>-0.8224670334241132</v>
      </c>
      <c r="E95">
        <v>-0.82246703342411298</v>
      </c>
      <c r="F95">
        <v>0</v>
      </c>
      <c r="G95">
        <v>74</v>
      </c>
      <c r="H95" s="2">
        <v>2.5629700000000001E-11</v>
      </c>
      <c r="I95" s="2">
        <v>4.2411300000000002E-10</v>
      </c>
      <c r="J95" s="3" t="str">
        <f t="shared" si="2"/>
        <v/>
      </c>
      <c r="K95">
        <v>-0.82246703342410399</v>
      </c>
      <c r="L95">
        <v>3</v>
      </c>
      <c r="M95">
        <v>59</v>
      </c>
      <c r="N95" s="2">
        <v>5.3184900000000002E-14</v>
      </c>
      <c r="O95" s="2">
        <v>4.24104E-10</v>
      </c>
      <c r="P95" s="3" t="str">
        <f t="shared" si="3"/>
        <v/>
      </c>
    </row>
    <row r="96" spans="1:16" x14ac:dyDescent="0.2">
      <c r="A96" t="s">
        <v>98</v>
      </c>
      <c r="B96">
        <v>0</v>
      </c>
      <c r="C96">
        <v>1.5707963267948966</v>
      </c>
      <c r="D96">
        <v>1.35064388104768</v>
      </c>
      <c r="E96">
        <v>1.3506438811927</v>
      </c>
      <c r="F96">
        <v>0</v>
      </c>
      <c r="G96">
        <v>147</v>
      </c>
      <c r="H96">
        <v>0</v>
      </c>
      <c r="I96" s="2">
        <v>1.9270500000000001E-10</v>
      </c>
      <c r="J96" s="3" t="str">
        <f t="shared" si="2"/>
        <v/>
      </c>
      <c r="K96">
        <v>1.3506438811927</v>
      </c>
      <c r="L96">
        <v>3</v>
      </c>
      <c r="M96">
        <v>58</v>
      </c>
      <c r="N96" s="2">
        <v>4.2647899999999999E-13</v>
      </c>
      <c r="O96" s="2">
        <v>1.9270500000000001E-10</v>
      </c>
      <c r="P96" s="3" t="str">
        <f t="shared" si="3"/>
        <v/>
      </c>
    </row>
    <row r="97" spans="1:16" x14ac:dyDescent="0.2">
      <c r="A97" t="s">
        <v>99</v>
      </c>
      <c r="B97">
        <v>0</v>
      </c>
      <c r="C97">
        <v>1</v>
      </c>
      <c r="D97">
        <v>-6</v>
      </c>
      <c r="E97">
        <v>-6</v>
      </c>
      <c r="F97">
        <v>0</v>
      </c>
      <c r="G97">
        <v>74</v>
      </c>
      <c r="H97" s="2">
        <v>1.2709799999999999E-12</v>
      </c>
      <c r="I97">
        <v>0</v>
      </c>
      <c r="J97" s="3" t="str">
        <f t="shared" si="2"/>
        <v/>
      </c>
      <c r="K97">
        <v>-6</v>
      </c>
      <c r="L97">
        <v>3</v>
      </c>
      <c r="M97">
        <v>60</v>
      </c>
      <c r="N97" s="2">
        <v>1.37076E-13</v>
      </c>
      <c r="O97">
        <v>0</v>
      </c>
      <c r="P97" s="3" t="str">
        <f t="shared" si="3"/>
        <v/>
      </c>
    </row>
    <row r="98" spans="1:16" x14ac:dyDescent="0.2">
      <c r="A98" t="s">
        <v>100</v>
      </c>
      <c r="B98">
        <v>-1</v>
      </c>
      <c r="C98">
        <v>0.5</v>
      </c>
      <c r="D98">
        <v>0.66666666666666663</v>
      </c>
      <c r="E98">
        <v>0.66666666074631098</v>
      </c>
      <c r="F98">
        <v>0</v>
      </c>
      <c r="G98">
        <v>810</v>
      </c>
      <c r="H98" s="2">
        <v>2.9760499999999998E-10</v>
      </c>
      <c r="I98" s="2">
        <v>6.2536899999999997E-9</v>
      </c>
      <c r="J98" s="3" t="str">
        <f t="shared" si="2"/>
        <v/>
      </c>
      <c r="K98">
        <v>0.66666666407650499</v>
      </c>
      <c r="L98">
        <v>3</v>
      </c>
      <c r="M98">
        <v>59</v>
      </c>
      <c r="N98" s="2">
        <v>8.8828700000000002E-10</v>
      </c>
      <c r="O98" s="2">
        <v>2.9234899999999998E-9</v>
      </c>
      <c r="P98" s="3" t="str">
        <f t="shared" si="3"/>
        <v/>
      </c>
    </row>
    <row r="99" spans="1:16" x14ac:dyDescent="0.2">
      <c r="A99" t="s">
        <v>101</v>
      </c>
      <c r="B99">
        <v>-1</v>
      </c>
      <c r="C99">
        <v>0.5</v>
      </c>
      <c r="D99">
        <v>-0.40563906222956642</v>
      </c>
      <c r="E99">
        <v>-0.40563906222956603</v>
      </c>
      <c r="F99">
        <v>0</v>
      </c>
      <c r="G99">
        <v>51</v>
      </c>
      <c r="H99" s="2">
        <v>1.26952E-11</v>
      </c>
      <c r="I99" s="2">
        <v>2.2956600000000001E-10</v>
      </c>
      <c r="J99" s="3" t="str">
        <f t="shared" si="2"/>
        <v/>
      </c>
      <c r="K99">
        <v>-0.40563906222956098</v>
      </c>
      <c r="L99">
        <v>3</v>
      </c>
      <c r="M99">
        <v>57</v>
      </c>
      <c r="N99" s="2">
        <v>1.16575E-12</v>
      </c>
      <c r="O99" s="2">
        <v>2.29562E-10</v>
      </c>
      <c r="P99" s="3" t="str">
        <f t="shared" si="3"/>
        <v/>
      </c>
    </row>
    <row r="100" spans="1:16" x14ac:dyDescent="0.2">
      <c r="A100" t="s">
        <v>102</v>
      </c>
      <c r="B100">
        <v>-1</v>
      </c>
      <c r="C100">
        <v>1</v>
      </c>
      <c r="D100">
        <v>0.47942822668880147</v>
      </c>
      <c r="E100">
        <v>0.47942822668880097</v>
      </c>
      <c r="F100">
        <v>0</v>
      </c>
      <c r="G100">
        <v>101</v>
      </c>
      <c r="H100" s="2">
        <v>2.2204499999999999E-16</v>
      </c>
      <c r="I100" s="2">
        <v>3.11198E-10</v>
      </c>
      <c r="J100" s="3" t="str">
        <f t="shared" si="2"/>
        <v/>
      </c>
      <c r="K100">
        <v>0.47942822668879997</v>
      </c>
      <c r="L100">
        <v>3</v>
      </c>
      <c r="M100">
        <v>57</v>
      </c>
      <c r="N100" s="2">
        <v>7.29453E-13</v>
      </c>
      <c r="O100" s="2">
        <v>3.1119900000000001E-10</v>
      </c>
      <c r="P100" s="3" t="str">
        <f t="shared" si="3"/>
        <v/>
      </c>
    </row>
    <row r="101" spans="1:16" x14ac:dyDescent="0.2">
      <c r="A101" t="s">
        <v>103</v>
      </c>
      <c r="B101">
        <v>0</v>
      </c>
      <c r="C101">
        <v>1</v>
      </c>
      <c r="D101">
        <v>1.1547005383792517</v>
      </c>
      <c r="E101">
        <v>1.1547005383792499</v>
      </c>
      <c r="F101">
        <v>0</v>
      </c>
      <c r="G101">
        <v>1172</v>
      </c>
      <c r="H101" s="2">
        <v>1.3715999999999999E-10</v>
      </c>
      <c r="I101" s="2">
        <v>3.7925100000000002E-10</v>
      </c>
      <c r="J101" s="3" t="str">
        <f t="shared" si="2"/>
        <v/>
      </c>
      <c r="K101">
        <v>1.1547005377819699</v>
      </c>
      <c r="L101">
        <v>6</v>
      </c>
      <c r="M101">
        <v>406</v>
      </c>
      <c r="N101" s="2">
        <v>4.1733099999999999E-9</v>
      </c>
      <c r="O101" s="2">
        <v>2.18022E-10</v>
      </c>
      <c r="P101" s="3" t="str">
        <f t="shared" si="3"/>
        <v/>
      </c>
    </row>
    <row r="102" spans="1:16" x14ac:dyDescent="0.2">
      <c r="A102" t="s">
        <v>104</v>
      </c>
      <c r="B102">
        <v>0</v>
      </c>
      <c r="C102">
        <v>1</v>
      </c>
      <c r="D102">
        <v>0.49898680869304501</v>
      </c>
      <c r="E102">
        <v>0.45648419421831499</v>
      </c>
      <c r="F102">
        <v>0</v>
      </c>
      <c r="G102">
        <v>586</v>
      </c>
      <c r="H102">
        <v>4.1436399999999998E-2</v>
      </c>
      <c r="I102">
        <v>4.2502600000000001E-2</v>
      </c>
      <c r="J102" s="3" t="str">
        <f t="shared" si="2"/>
        <v>ALERT</v>
      </c>
      <c r="K102">
        <v>0.49898680854654798</v>
      </c>
      <c r="L102">
        <v>6</v>
      </c>
      <c r="M102">
        <v>431</v>
      </c>
      <c r="N102" s="2">
        <v>2.7357699999999997E-10</v>
      </c>
      <c r="O102" s="2">
        <v>4.5345199999999999E-10</v>
      </c>
      <c r="P102" s="3" t="str">
        <f t="shared" si="3"/>
        <v/>
      </c>
    </row>
    <row r="103" spans="1:16" x14ac:dyDescent="0.2">
      <c r="A103" t="s">
        <v>105</v>
      </c>
      <c r="B103">
        <v>0</v>
      </c>
      <c r="C103">
        <v>1.5707963267948966</v>
      </c>
      <c r="D103">
        <v>1</v>
      </c>
      <c r="E103">
        <v>1.0000000002050999</v>
      </c>
      <c r="F103">
        <v>0</v>
      </c>
      <c r="G103">
        <v>74</v>
      </c>
      <c r="H103" s="2">
        <v>1.9524400000000001E-11</v>
      </c>
      <c r="I103" s="2">
        <v>2.05104E-10</v>
      </c>
      <c r="J103" s="3" t="str">
        <f t="shared" si="2"/>
        <v/>
      </c>
      <c r="K103">
        <v>1.0000000002050999</v>
      </c>
      <c r="L103">
        <v>3</v>
      </c>
      <c r="M103">
        <v>58</v>
      </c>
      <c r="N103" s="2">
        <v>4.4679599999999999E-13</v>
      </c>
      <c r="O103" s="2">
        <v>2.0510299999999999E-10</v>
      </c>
      <c r="P103" s="3" t="str">
        <f t="shared" si="3"/>
        <v/>
      </c>
    </row>
    <row r="104" spans="1:16" x14ac:dyDescent="0.2">
      <c r="A104" t="s">
        <v>106</v>
      </c>
      <c r="B104">
        <v>-1</v>
      </c>
      <c r="C104">
        <v>1</v>
      </c>
      <c r="D104">
        <v>1.5643964440690401</v>
      </c>
      <c r="E104">
        <v>1.5643964440690501</v>
      </c>
      <c r="F104">
        <v>0</v>
      </c>
      <c r="G104">
        <v>101</v>
      </c>
      <c r="H104" s="2">
        <v>2.22287E-11</v>
      </c>
      <c r="I104" s="2">
        <v>6.9049900000000004E-11</v>
      </c>
      <c r="J104" s="3" t="str">
        <f t="shared" si="2"/>
        <v/>
      </c>
      <c r="K104">
        <v>1.56439644406751</v>
      </c>
      <c r="L104">
        <v>3</v>
      </c>
      <c r="M104">
        <v>55</v>
      </c>
      <c r="N104" s="2">
        <v>5.2673100000000001E-10</v>
      </c>
      <c r="O104" s="2">
        <v>6.7515100000000005E-11</v>
      </c>
      <c r="P104" s="3" t="str">
        <f t="shared" si="3"/>
        <v/>
      </c>
    </row>
    <row r="105" spans="1:16" x14ac:dyDescent="0.2">
      <c r="A105" t="s">
        <v>107</v>
      </c>
      <c r="B105">
        <v>0</v>
      </c>
      <c r="C105">
        <v>1</v>
      </c>
      <c r="D105">
        <v>-0.63466518254339255</v>
      </c>
      <c r="E105">
        <v>-0.63466518254339299</v>
      </c>
      <c r="F105">
        <v>0</v>
      </c>
      <c r="G105">
        <v>586</v>
      </c>
      <c r="H105" s="2">
        <v>2.44249E-15</v>
      </c>
      <c r="I105" s="2">
        <v>4.5660600000000001E-10</v>
      </c>
      <c r="J105" s="3" t="str">
        <f t="shared" si="2"/>
        <v/>
      </c>
      <c r="K105">
        <v>-0.63466518252767001</v>
      </c>
      <c r="L105">
        <v>5</v>
      </c>
      <c r="M105">
        <v>185</v>
      </c>
      <c r="N105" s="2">
        <v>2.4554499999999998E-11</v>
      </c>
      <c r="O105" s="2">
        <v>4.7232899999999995E-10</v>
      </c>
      <c r="P105" s="3" t="str">
        <f t="shared" si="3"/>
        <v/>
      </c>
    </row>
    <row r="106" spans="1:16" x14ac:dyDescent="0.2">
      <c r="A106" t="s">
        <v>108</v>
      </c>
      <c r="B106">
        <v>0</v>
      </c>
      <c r="C106">
        <v>1</v>
      </c>
      <c r="D106">
        <v>1.3492485649467773E-2</v>
      </c>
      <c r="E106">
        <v>1.34924856494677E-2</v>
      </c>
      <c r="F106">
        <v>0</v>
      </c>
      <c r="G106">
        <v>8478</v>
      </c>
      <c r="H106" s="2">
        <v>3.46945E-17</v>
      </c>
      <c r="I106" s="2">
        <v>3.5053199999999999E-10</v>
      </c>
      <c r="J106" s="3" t="str">
        <f t="shared" si="2"/>
        <v/>
      </c>
      <c r="K106">
        <v>1.3591334592092901E-2</v>
      </c>
      <c r="L106">
        <v>6</v>
      </c>
      <c r="M106">
        <v>386</v>
      </c>
      <c r="N106">
        <v>0.122179</v>
      </c>
      <c r="O106" s="2">
        <v>9.8848600000000001E-5</v>
      </c>
      <c r="P106" s="3" t="str">
        <f t="shared" si="3"/>
        <v>ALERT</v>
      </c>
    </row>
    <row r="107" spans="1:16" x14ac:dyDescent="0.2">
      <c r="A107" t="s">
        <v>109</v>
      </c>
      <c r="B107">
        <v>0</v>
      </c>
      <c r="C107">
        <v>1</v>
      </c>
      <c r="D107">
        <v>0.49898680869304501</v>
      </c>
      <c r="E107">
        <v>0.49898680869304501</v>
      </c>
      <c r="F107">
        <v>0</v>
      </c>
      <c r="G107">
        <v>1172</v>
      </c>
      <c r="H107" s="2">
        <v>1.11022E-16</v>
      </c>
      <c r="I107" s="2">
        <v>3.0695399999999999E-10</v>
      </c>
      <c r="J107" s="3" t="str">
        <f t="shared" si="2"/>
        <v/>
      </c>
      <c r="K107">
        <v>0.498986808518947</v>
      </c>
      <c r="L107">
        <v>6</v>
      </c>
      <c r="M107">
        <v>427</v>
      </c>
      <c r="N107" s="2">
        <v>2.9055300000000002E-10</v>
      </c>
      <c r="O107" s="2">
        <v>4.8105200000000003E-10</v>
      </c>
      <c r="P107" s="3" t="str">
        <f t="shared" si="3"/>
        <v/>
      </c>
    </row>
    <row r="108" spans="1:16" x14ac:dyDescent="0.2">
      <c r="A108" t="s">
        <v>110</v>
      </c>
      <c r="B108">
        <v>0</v>
      </c>
      <c r="C108">
        <v>3.1415926535897931</v>
      </c>
      <c r="D108">
        <v>0.29101878286005201</v>
      </c>
      <c r="E108">
        <v>0.291018782689346</v>
      </c>
      <c r="F108">
        <v>0</v>
      </c>
      <c r="G108">
        <v>586</v>
      </c>
      <c r="H108" s="2">
        <v>4.3598400000000001E-17</v>
      </c>
      <c r="I108" s="2">
        <v>3.1065299999999998E-10</v>
      </c>
      <c r="J108" s="3" t="str">
        <f t="shared" si="2"/>
        <v/>
      </c>
      <c r="K108">
        <v>0.29101878266303599</v>
      </c>
      <c r="L108">
        <v>5</v>
      </c>
      <c r="M108">
        <v>212</v>
      </c>
      <c r="N108" s="2">
        <v>7.7538200000000006E-11</v>
      </c>
      <c r="O108" s="2">
        <v>3.3696300000000002E-10</v>
      </c>
      <c r="P108" s="3" t="str">
        <f t="shared" si="3"/>
        <v/>
      </c>
    </row>
    <row r="109" spans="1:16" x14ac:dyDescent="0.2">
      <c r="A109" t="s">
        <v>111</v>
      </c>
      <c r="B109">
        <v>0</v>
      </c>
      <c r="C109">
        <v>1</v>
      </c>
      <c r="D109">
        <v>1.5625E-2</v>
      </c>
      <c r="E109">
        <v>1.5624999999999899E-2</v>
      </c>
      <c r="F109">
        <v>0</v>
      </c>
      <c r="G109">
        <v>147</v>
      </c>
      <c r="H109" s="2">
        <v>5.8350999999999996E-12</v>
      </c>
      <c r="I109" s="2">
        <v>8.3266699999999998E-17</v>
      </c>
      <c r="J109" s="3" t="str">
        <f t="shared" si="2"/>
        <v/>
      </c>
      <c r="K109">
        <v>1.56249999999367E-2</v>
      </c>
      <c r="L109">
        <v>4</v>
      </c>
      <c r="M109">
        <v>113</v>
      </c>
      <c r="N109" s="2">
        <v>4.0173400000000003E-12</v>
      </c>
      <c r="O109" s="2">
        <v>6.3284399999999999E-14</v>
      </c>
      <c r="P109" s="3" t="str">
        <f t="shared" si="3"/>
        <v/>
      </c>
    </row>
    <row r="110" spans="1:16" x14ac:dyDescent="0.2">
      <c r="A110" t="s">
        <v>112</v>
      </c>
      <c r="B110">
        <v>0</v>
      </c>
      <c r="C110">
        <v>1</v>
      </c>
      <c r="D110">
        <v>1.0986122886681098</v>
      </c>
      <c r="E110">
        <v>1.09861228866811</v>
      </c>
      <c r="F110">
        <v>0</v>
      </c>
      <c r="G110">
        <v>74</v>
      </c>
      <c r="H110" s="2">
        <v>7.0072599999999999E-11</v>
      </c>
      <c r="I110" s="2">
        <v>3.3189099999999999E-10</v>
      </c>
      <c r="J110" s="3" t="str">
        <f t="shared" si="2"/>
        <v/>
      </c>
      <c r="K110">
        <v>1.0986122886681</v>
      </c>
      <c r="L110">
        <v>3</v>
      </c>
      <c r="M110">
        <v>58</v>
      </c>
      <c r="N110" s="2">
        <v>3.30456E-13</v>
      </c>
      <c r="O110" s="2">
        <v>3.3189099999999999E-10</v>
      </c>
      <c r="P110" s="3" t="str">
        <f t="shared" si="3"/>
        <v/>
      </c>
    </row>
    <row r="111" spans="1:16" x14ac:dyDescent="0.2">
      <c r="A111" t="s">
        <v>113</v>
      </c>
      <c r="B111">
        <v>0</v>
      </c>
      <c r="C111">
        <v>1</v>
      </c>
      <c r="D111">
        <v>3.1217683711646531</v>
      </c>
      <c r="E111">
        <v>3.12176837116465</v>
      </c>
      <c r="F111">
        <v>0</v>
      </c>
      <c r="G111">
        <v>74</v>
      </c>
      <c r="H111" s="2">
        <v>1.5907E-10</v>
      </c>
      <c r="I111" s="2">
        <v>1.6465299999999999E-10</v>
      </c>
      <c r="J111" s="3" t="str">
        <f t="shared" si="2"/>
        <v/>
      </c>
      <c r="K111">
        <v>3.12176837116465</v>
      </c>
      <c r="L111">
        <v>3</v>
      </c>
      <c r="M111">
        <v>58</v>
      </c>
      <c r="N111" s="2">
        <v>8.8603899999999996E-12</v>
      </c>
      <c r="O111" s="2">
        <v>1.6465200000000001E-10</v>
      </c>
      <c r="P111" s="3" t="str">
        <f t="shared" si="3"/>
        <v/>
      </c>
    </row>
    <row r="112" spans="1:16" x14ac:dyDescent="0.2">
      <c r="A112" t="s">
        <v>114</v>
      </c>
      <c r="B112">
        <v>0</v>
      </c>
      <c r="C112">
        <v>1</v>
      </c>
      <c r="D112">
        <v>2.731465313048302</v>
      </c>
      <c r="E112">
        <v>2.7314653130483002</v>
      </c>
      <c r="F112">
        <v>0</v>
      </c>
      <c r="G112">
        <v>586</v>
      </c>
      <c r="H112" s="2">
        <v>2.8346699999999999E-11</v>
      </c>
      <c r="I112" s="2">
        <v>4.8302699999999999E-11</v>
      </c>
      <c r="J112" s="3" t="str">
        <f t="shared" si="2"/>
        <v/>
      </c>
      <c r="K112">
        <v>2.7314653128097199</v>
      </c>
      <c r="L112">
        <v>5</v>
      </c>
      <c r="M112">
        <v>204</v>
      </c>
      <c r="N112" s="2">
        <v>1.9274999999999998E-9</v>
      </c>
      <c r="O112" s="2">
        <v>1.9027399999999999E-10</v>
      </c>
      <c r="P112" s="3" t="str">
        <f t="shared" si="3"/>
        <v/>
      </c>
    </row>
    <row r="113" spans="1:16" x14ac:dyDescent="0.2">
      <c r="A113" t="s">
        <v>115</v>
      </c>
      <c r="B113">
        <v>0</v>
      </c>
      <c r="C113">
        <v>1</v>
      </c>
      <c r="D113">
        <v>3.1415926535897931</v>
      </c>
      <c r="E113">
        <v>3.1415926289961198</v>
      </c>
      <c r="F113">
        <v>0</v>
      </c>
      <c r="G113">
        <v>586</v>
      </c>
      <c r="H113" s="2">
        <v>3.0117999999999999E-9</v>
      </c>
      <c r="I113" s="2">
        <v>2.5003900000000001E-8</v>
      </c>
      <c r="J113" s="3" t="str">
        <f t="shared" si="2"/>
        <v>ALERT</v>
      </c>
      <c r="K113">
        <v>3.1415926151091398</v>
      </c>
      <c r="L113">
        <v>3</v>
      </c>
      <c r="M113">
        <v>63</v>
      </c>
      <c r="N113" s="2">
        <v>9.1893699999999993E-9</v>
      </c>
      <c r="O113" s="2">
        <v>3.8890900000000002E-8</v>
      </c>
      <c r="P113" s="3" t="str">
        <f t="shared" si="3"/>
        <v>ALERT</v>
      </c>
    </row>
    <row r="114" spans="1:16" x14ac:dyDescent="0.2">
      <c r="A114" t="s">
        <v>116</v>
      </c>
      <c r="B114">
        <v>0</v>
      </c>
      <c r="C114">
        <v>1</v>
      </c>
      <c r="D114">
        <v>1.949054259166747</v>
      </c>
      <c r="E114">
        <v>1.94905425916635</v>
      </c>
      <c r="F114">
        <v>0</v>
      </c>
      <c r="G114">
        <v>74</v>
      </c>
      <c r="H114" s="2">
        <v>2.3374000000000001E-11</v>
      </c>
      <c r="I114" s="2">
        <v>1.6635199999999999E-10</v>
      </c>
      <c r="J114" s="3" t="str">
        <f t="shared" si="2"/>
        <v/>
      </c>
      <c r="K114">
        <v>1.94905425916384</v>
      </c>
      <c r="L114">
        <v>3</v>
      </c>
      <c r="M114">
        <v>69</v>
      </c>
      <c r="N114" s="2">
        <v>7.26609E-13</v>
      </c>
      <c r="O114" s="2">
        <v>1.6384E-10</v>
      </c>
      <c r="P114" s="3" t="str">
        <f t="shared" si="3"/>
        <v/>
      </c>
    </row>
    <row r="115" spans="1:16" x14ac:dyDescent="0.2">
      <c r="A115" t="s">
        <v>117</v>
      </c>
      <c r="B115">
        <v>0</v>
      </c>
      <c r="C115">
        <v>3.1415926535897931</v>
      </c>
      <c r="D115">
        <v>1.0471975511964999</v>
      </c>
      <c r="E115">
        <v>1.0471975516067999</v>
      </c>
      <c r="F115">
        <v>0</v>
      </c>
      <c r="G115">
        <v>147</v>
      </c>
      <c r="H115" s="2">
        <v>5.1944799999999999E-12</v>
      </c>
      <c r="I115" s="2">
        <v>6.0680400000000005E-10</v>
      </c>
      <c r="J115" s="3" t="str">
        <f t="shared" si="2"/>
        <v/>
      </c>
      <c r="K115">
        <v>1.0471975515991501</v>
      </c>
      <c r="L115">
        <v>4</v>
      </c>
      <c r="M115">
        <v>110</v>
      </c>
      <c r="N115" s="2">
        <v>7.3056600000000006E-12</v>
      </c>
      <c r="O115" s="2">
        <v>5.9915800000000001E-10</v>
      </c>
      <c r="P115" s="3" t="str">
        <f t="shared" si="3"/>
        <v/>
      </c>
    </row>
    <row r="116" spans="1:16" x14ac:dyDescent="0.2">
      <c r="A116" t="s">
        <v>118</v>
      </c>
      <c r="B116">
        <v>0</v>
      </c>
      <c r="C116">
        <v>1</v>
      </c>
      <c r="D116">
        <v>-0.60678976350870495</v>
      </c>
      <c r="E116">
        <v>-0.60678976350870495</v>
      </c>
      <c r="F116">
        <v>0</v>
      </c>
      <c r="G116">
        <v>74</v>
      </c>
      <c r="H116" s="2">
        <v>5.6732399999999999E-14</v>
      </c>
      <c r="I116" s="2">
        <v>4.91294E-10</v>
      </c>
      <c r="J116" s="3" t="str">
        <f t="shared" si="2"/>
        <v/>
      </c>
      <c r="K116">
        <v>-0.60678976350859803</v>
      </c>
      <c r="L116">
        <v>3</v>
      </c>
      <c r="M116">
        <v>53</v>
      </c>
      <c r="N116" s="2">
        <v>1.7930700000000001E-13</v>
      </c>
      <c r="O116" s="2">
        <v>4.91402E-10</v>
      </c>
      <c r="P116" s="3" t="str">
        <f t="shared" si="3"/>
        <v/>
      </c>
    </row>
    <row r="117" spans="1:16" x14ac:dyDescent="0.2">
      <c r="A117" t="s">
        <v>119</v>
      </c>
      <c r="B117">
        <v>1.0471975511965976</v>
      </c>
      <c r="C117">
        <v>1.5707963267948966</v>
      </c>
      <c r="D117">
        <v>0.8889149278163524</v>
      </c>
      <c r="E117">
        <v>0.88879924570144198</v>
      </c>
      <c r="F117">
        <v>0</v>
      </c>
      <c r="G117">
        <v>25603</v>
      </c>
      <c r="H117" s="2">
        <v>5.0745699999999998E-5</v>
      </c>
      <c r="I117">
        <v>1.1568199999999999E-4</v>
      </c>
      <c r="J117" s="3" t="str">
        <f t="shared" si="2"/>
        <v>ALERT</v>
      </c>
      <c r="K117">
        <v>0.89868334278440798</v>
      </c>
      <c r="L117">
        <v>6</v>
      </c>
      <c r="M117">
        <v>401</v>
      </c>
      <c r="N117">
        <v>1.6681999999999999E-2</v>
      </c>
      <c r="O117">
        <v>9.7684099999999999E-3</v>
      </c>
      <c r="P117" s="3" t="str">
        <f t="shared" si="3"/>
        <v>ALERT</v>
      </c>
    </row>
    <row r="118" spans="1:16" x14ac:dyDescent="0.2">
      <c r="A118" t="s">
        <v>120</v>
      </c>
      <c r="B118">
        <v>0</v>
      </c>
      <c r="C118">
        <v>1</v>
      </c>
      <c r="D118">
        <v>0.2746801533890032</v>
      </c>
      <c r="E118">
        <v>0.27468015338900298</v>
      </c>
      <c r="F118">
        <v>0</v>
      </c>
      <c r="G118">
        <v>147</v>
      </c>
      <c r="H118" s="2">
        <v>1.16285E-11</v>
      </c>
      <c r="I118" s="2">
        <v>3.8900299999999997E-10</v>
      </c>
      <c r="J118" s="3" t="str">
        <f t="shared" si="2"/>
        <v/>
      </c>
      <c r="K118">
        <v>0.27468015338672802</v>
      </c>
      <c r="L118">
        <v>4</v>
      </c>
      <c r="M118">
        <v>110</v>
      </c>
      <c r="N118" s="2">
        <v>8.2828099999999995E-12</v>
      </c>
      <c r="O118" s="2">
        <v>3.86728E-10</v>
      </c>
      <c r="P118" s="3" t="str">
        <f t="shared" si="3"/>
        <v/>
      </c>
    </row>
    <row r="119" spans="1:16" x14ac:dyDescent="0.2">
      <c r="A119" t="s">
        <v>121</v>
      </c>
      <c r="B119">
        <v>0</v>
      </c>
      <c r="C119">
        <v>1.5707963267948966</v>
      </c>
      <c r="D119">
        <v>0.66666666666666663</v>
      </c>
      <c r="E119">
        <v>0.66666666666666596</v>
      </c>
      <c r="F119">
        <v>0</v>
      </c>
      <c r="G119">
        <v>147</v>
      </c>
      <c r="H119" s="2">
        <v>1.7439300000000001E-16</v>
      </c>
      <c r="I119" s="2">
        <v>3.33333E-10</v>
      </c>
      <c r="J119" s="3" t="str">
        <f t="shared" si="2"/>
        <v/>
      </c>
      <c r="K119">
        <v>0.66666666666666596</v>
      </c>
      <c r="L119">
        <v>3</v>
      </c>
      <c r="M119">
        <v>58</v>
      </c>
      <c r="N119" s="2">
        <v>3.6256400000000001E-13</v>
      </c>
      <c r="O119" s="2">
        <v>3.3333400000000001E-10</v>
      </c>
      <c r="P119" s="3" t="str">
        <f t="shared" si="3"/>
        <v/>
      </c>
    </row>
    <row r="120" spans="1:16" x14ac:dyDescent="0.2">
      <c r="A120" t="s">
        <v>122</v>
      </c>
      <c r="B120">
        <v>0</v>
      </c>
      <c r="C120">
        <v>0.78539816339744828</v>
      </c>
      <c r="D120">
        <v>0.58578643726268997</v>
      </c>
      <c r="E120">
        <v>0.58578643739408498</v>
      </c>
      <c r="F120">
        <v>0</v>
      </c>
      <c r="G120">
        <v>74</v>
      </c>
      <c r="H120" s="2">
        <v>2.2022400000000001E-12</v>
      </c>
      <c r="I120" s="2">
        <v>3.9408499999999999E-10</v>
      </c>
      <c r="J120" s="3" t="str">
        <f t="shared" si="2"/>
        <v/>
      </c>
      <c r="K120">
        <v>0.58578643739408398</v>
      </c>
      <c r="L120">
        <v>3</v>
      </c>
      <c r="M120">
        <v>58</v>
      </c>
      <c r="N120" s="2">
        <v>3.9595200000000003E-14</v>
      </c>
      <c r="O120" s="2">
        <v>3.9408499999999999E-10</v>
      </c>
      <c r="P120" s="3" t="str">
        <f t="shared" si="3"/>
        <v/>
      </c>
    </row>
    <row r="121" spans="1:16" x14ac:dyDescent="0.2">
      <c r="A121" t="s">
        <v>123</v>
      </c>
      <c r="B121">
        <v>0</v>
      </c>
      <c r="C121">
        <v>1</v>
      </c>
      <c r="D121">
        <v>1.1436672540694099</v>
      </c>
      <c r="E121">
        <v>1.1436672540694099</v>
      </c>
      <c r="F121">
        <v>0</v>
      </c>
      <c r="G121">
        <v>74</v>
      </c>
      <c r="H121" s="2">
        <v>1.0402399999999999E-9</v>
      </c>
      <c r="I121" s="2">
        <v>6.9415799999999997E-11</v>
      </c>
      <c r="J121" s="3" t="str">
        <f t="shared" si="2"/>
        <v/>
      </c>
      <c r="K121">
        <v>1.1436672540694099</v>
      </c>
      <c r="L121">
        <v>3</v>
      </c>
      <c r="M121">
        <v>58</v>
      </c>
      <c r="N121" s="2">
        <v>2.3700999999999998E-11</v>
      </c>
      <c r="O121" s="2">
        <v>6.9415100000000006E-11</v>
      </c>
      <c r="P121" s="3" t="str">
        <f t="shared" si="3"/>
        <v/>
      </c>
    </row>
    <row r="122" spans="1:16" x14ac:dyDescent="0.2">
      <c r="A122" t="s">
        <v>124</v>
      </c>
      <c r="B122">
        <v>0</v>
      </c>
      <c r="C122">
        <v>1</v>
      </c>
      <c r="D122">
        <v>0.14711276743037299</v>
      </c>
      <c r="E122">
        <v>0.14711276743037299</v>
      </c>
      <c r="F122">
        <v>0</v>
      </c>
      <c r="G122">
        <v>293</v>
      </c>
      <c r="H122" s="2">
        <v>5.5511199999999995E-17</v>
      </c>
      <c r="I122" s="2">
        <v>4.3037300000000001E-10</v>
      </c>
      <c r="J122" s="3" t="str">
        <f t="shared" si="2"/>
        <v/>
      </c>
      <c r="K122">
        <v>0.14711276742816101</v>
      </c>
      <c r="L122">
        <v>4</v>
      </c>
      <c r="M122">
        <v>110</v>
      </c>
      <c r="N122" s="2">
        <v>1.8611E-11</v>
      </c>
      <c r="O122" s="2">
        <v>4.2816100000000001E-10</v>
      </c>
      <c r="P122" s="3" t="str">
        <f t="shared" si="3"/>
        <v/>
      </c>
    </row>
    <row r="123" spans="1:16" x14ac:dyDescent="0.2">
      <c r="A123" t="s">
        <v>125</v>
      </c>
      <c r="B123">
        <v>1</v>
      </c>
      <c r="C123">
        <v>2</v>
      </c>
      <c r="D123">
        <v>0.240226506959101</v>
      </c>
      <c r="E123">
        <v>0.2402265069591</v>
      </c>
      <c r="F123">
        <v>0</v>
      </c>
      <c r="G123">
        <v>51</v>
      </c>
      <c r="H123" s="2">
        <v>4.2045500000000003E-12</v>
      </c>
      <c r="I123" s="2">
        <v>4.0899299999999999E-11</v>
      </c>
      <c r="J123" s="3" t="str">
        <f t="shared" si="2"/>
        <v/>
      </c>
      <c r="K123">
        <v>0.2402265069591</v>
      </c>
      <c r="L123">
        <v>3</v>
      </c>
      <c r="M123">
        <v>57</v>
      </c>
      <c r="N123" s="2">
        <v>6.4424699999999999E-13</v>
      </c>
      <c r="O123" s="2">
        <v>4.0899399999999998E-11</v>
      </c>
      <c r="P123" s="3" t="str">
        <f t="shared" si="3"/>
        <v/>
      </c>
    </row>
    <row r="124" spans="1:16" x14ac:dyDescent="0.2">
      <c r="A124" t="s">
        <v>126</v>
      </c>
      <c r="B124">
        <v>1</v>
      </c>
      <c r="C124">
        <v>2</v>
      </c>
      <c r="D124">
        <v>0.31326168751822298</v>
      </c>
      <c r="E124">
        <v>0.31326168751822198</v>
      </c>
      <c r="F124">
        <v>0</v>
      </c>
      <c r="G124">
        <v>51</v>
      </c>
      <c r="H124" s="2">
        <v>4.8820400000000001E-12</v>
      </c>
      <c r="I124" s="2">
        <v>4.8177700000000004E-10</v>
      </c>
      <c r="J124" s="3" t="str">
        <f t="shared" si="2"/>
        <v/>
      </c>
      <c r="K124">
        <v>0.31326168751822198</v>
      </c>
      <c r="L124">
        <v>3</v>
      </c>
      <c r="M124">
        <v>57</v>
      </c>
      <c r="N124" s="2">
        <v>2.6190699999999998E-13</v>
      </c>
      <c r="O124" s="2">
        <v>4.8177700000000004E-10</v>
      </c>
      <c r="P124" s="3" t="str">
        <f t="shared" si="3"/>
        <v/>
      </c>
    </row>
    <row r="125" spans="1:16" x14ac:dyDescent="0.2">
      <c r="A125" t="s">
        <v>127</v>
      </c>
      <c r="B125">
        <v>-4</v>
      </c>
      <c r="C125">
        <v>4</v>
      </c>
      <c r="D125">
        <v>2.6516353273360651</v>
      </c>
      <c r="E125">
        <v>2.6516353273360602</v>
      </c>
      <c r="F125">
        <v>0</v>
      </c>
      <c r="G125">
        <v>407</v>
      </c>
      <c r="H125" s="2">
        <v>1.3278300000000001E-13</v>
      </c>
      <c r="I125" s="2">
        <v>3.3606400000000001E-10</v>
      </c>
      <c r="J125" s="3" t="str">
        <f t="shared" si="2"/>
        <v/>
      </c>
      <c r="K125">
        <v>2.6516353270745099</v>
      </c>
      <c r="L125">
        <v>5</v>
      </c>
      <c r="M125">
        <v>203</v>
      </c>
      <c r="N125" s="2">
        <v>1.1791699999999999E-10</v>
      </c>
      <c r="O125" s="2">
        <v>7.4515500000000005E-11</v>
      </c>
      <c r="P125" s="3" t="str">
        <f t="shared" si="3"/>
        <v/>
      </c>
    </row>
    <row r="126" spans="1:16" x14ac:dyDescent="0.2">
      <c r="A126" t="s">
        <v>128</v>
      </c>
      <c r="B126">
        <v>0</v>
      </c>
      <c r="C126">
        <v>1.5707963267948966</v>
      </c>
      <c r="D126">
        <v>1.1107207345395915</v>
      </c>
      <c r="E126">
        <v>1.1107207346421399</v>
      </c>
      <c r="F126">
        <v>0</v>
      </c>
      <c r="G126">
        <v>147</v>
      </c>
      <c r="H126" s="2">
        <v>1.9183300000000002E-15</v>
      </c>
      <c r="I126" s="2">
        <v>3.5785700000000002E-10</v>
      </c>
      <c r="J126" s="3" t="str">
        <f t="shared" si="2"/>
        <v/>
      </c>
      <c r="K126">
        <v>1.1107207346421399</v>
      </c>
      <c r="L126">
        <v>3</v>
      </c>
      <c r="M126">
        <v>58</v>
      </c>
      <c r="N126" s="2">
        <v>2.0880299999999999E-11</v>
      </c>
      <c r="O126" s="2">
        <v>3.5785700000000002E-10</v>
      </c>
      <c r="P126" s="3" t="str">
        <f t="shared" si="3"/>
        <v/>
      </c>
    </row>
    <row r="127" spans="1:16" x14ac:dyDescent="0.2">
      <c r="A127" t="s">
        <v>129</v>
      </c>
      <c r="B127">
        <v>0</v>
      </c>
      <c r="C127">
        <v>1</v>
      </c>
      <c r="D127">
        <v>0.4647425056259793</v>
      </c>
      <c r="E127">
        <v>0.46474236763184301</v>
      </c>
      <c r="F127">
        <v>0</v>
      </c>
      <c r="G127">
        <v>133724</v>
      </c>
      <c r="H127" s="2">
        <v>2.5231200000000002E-7</v>
      </c>
      <c r="I127" s="2">
        <v>1.3836800000000001E-7</v>
      </c>
      <c r="J127" s="3" t="str">
        <f t="shared" si="2"/>
        <v>ALERT</v>
      </c>
      <c r="K127">
        <v>0.46445539866747898</v>
      </c>
      <c r="L127">
        <v>6</v>
      </c>
      <c r="M127">
        <v>410</v>
      </c>
      <c r="N127">
        <v>1.1302899999999999E-3</v>
      </c>
      <c r="O127">
        <v>2.8710699999999999E-4</v>
      </c>
      <c r="P127" s="3" t="str">
        <f t="shared" si="3"/>
        <v>ALERT</v>
      </c>
    </row>
    <row r="128" spans="1:16" x14ac:dyDescent="0.2">
      <c r="A128" t="s">
        <v>130</v>
      </c>
      <c r="B128">
        <v>0</v>
      </c>
      <c r="C128">
        <v>1</v>
      </c>
      <c r="D128">
        <v>-0.69314718055994529</v>
      </c>
      <c r="E128">
        <v>-0.69314718055994395</v>
      </c>
      <c r="F128">
        <v>0</v>
      </c>
      <c r="G128">
        <v>74</v>
      </c>
      <c r="H128" s="2">
        <v>6.9385599999999999E-12</v>
      </c>
      <c r="I128" s="2">
        <v>4.4005599999999999E-10</v>
      </c>
      <c r="J128" s="3" t="str">
        <f t="shared" si="2"/>
        <v/>
      </c>
      <c r="K128">
        <v>-0.69314718055992497</v>
      </c>
      <c r="L128">
        <v>3</v>
      </c>
      <c r="M128">
        <v>59</v>
      </c>
      <c r="N128" s="2">
        <v>1.2877799999999999E-13</v>
      </c>
      <c r="O128" s="2">
        <v>4.40075E-10</v>
      </c>
      <c r="P128" s="3" t="str">
        <f t="shared" si="3"/>
        <v/>
      </c>
    </row>
    <row r="129" spans="1:16" x14ac:dyDescent="0.2">
      <c r="A129" t="s">
        <v>131</v>
      </c>
      <c r="B129">
        <v>0</v>
      </c>
      <c r="C129">
        <v>1</v>
      </c>
      <c r="D129">
        <v>0.26</v>
      </c>
      <c r="E129">
        <v>0.26000000004457902</v>
      </c>
      <c r="F129">
        <v>0</v>
      </c>
      <c r="G129">
        <v>133724</v>
      </c>
      <c r="H129" s="2">
        <v>5.3880100000000005E-10</v>
      </c>
      <c r="I129" s="2">
        <v>4.4579900000000003E-11</v>
      </c>
      <c r="J129" s="3" t="str">
        <f t="shared" si="2"/>
        <v/>
      </c>
      <c r="K129">
        <v>0.25999608898763998</v>
      </c>
      <c r="L129">
        <v>6</v>
      </c>
      <c r="M129">
        <v>412</v>
      </c>
      <c r="N129" s="2">
        <v>8.7204499999999995E-5</v>
      </c>
      <c r="O129" s="2">
        <v>3.9110100000000002E-6</v>
      </c>
      <c r="P129" s="3" t="str">
        <f t="shared" si="3"/>
        <v>ALERT</v>
      </c>
    </row>
    <row r="130" spans="1:16" x14ac:dyDescent="0.2">
      <c r="A130" t="s">
        <v>132</v>
      </c>
      <c r="B130">
        <v>0</v>
      </c>
      <c r="C130">
        <v>1</v>
      </c>
      <c r="D130">
        <v>0.62473841198528812</v>
      </c>
      <c r="E130">
        <v>0.62473841189611601</v>
      </c>
      <c r="F130">
        <v>0</v>
      </c>
      <c r="G130">
        <v>133724</v>
      </c>
      <c r="H130" s="2">
        <v>1.0776000000000001E-9</v>
      </c>
      <c r="I130" s="2">
        <v>1.0388299999999999E-10</v>
      </c>
      <c r="J130" s="3" t="str">
        <f t="shared" si="2"/>
        <v/>
      </c>
      <c r="K130">
        <v>0.62474623358359405</v>
      </c>
      <c r="L130">
        <v>6</v>
      </c>
      <c r="M130">
        <v>404</v>
      </c>
      <c r="N130" s="2">
        <v>7.2580299999999994E-5</v>
      </c>
      <c r="O130" s="2">
        <v>7.8215800000000001E-6</v>
      </c>
      <c r="P130" s="3" t="str">
        <f t="shared" si="3"/>
        <v>ALERT</v>
      </c>
    </row>
    <row r="131" spans="1:16" x14ac:dyDescent="0.2">
      <c r="A131" t="s">
        <v>133</v>
      </c>
      <c r="B131">
        <v>0</v>
      </c>
      <c r="C131">
        <v>1</v>
      </c>
      <c r="D131">
        <v>-1.6108643020548934</v>
      </c>
      <c r="E131">
        <v>-1.60994668995076</v>
      </c>
      <c r="F131">
        <v>0</v>
      </c>
      <c r="G131">
        <v>8478</v>
      </c>
      <c r="H131">
        <v>1.42151E-4</v>
      </c>
      <c r="I131">
        <v>9.1761200000000005E-4</v>
      </c>
      <c r="J131" s="3" t="str">
        <f t="shared" ref="J131:J194" si="4">IF(I131&gt;0.00000001,"ALERT","")</f>
        <v>ALERT</v>
      </c>
      <c r="K131">
        <v>-1.60662353454935</v>
      </c>
      <c r="L131">
        <v>6</v>
      </c>
      <c r="M131">
        <v>402</v>
      </c>
      <c r="N131">
        <v>2.0088300000000001E-3</v>
      </c>
      <c r="O131">
        <v>4.2407699999999996E-3</v>
      </c>
      <c r="P131" s="3" t="str">
        <f t="shared" ref="P131:P194" si="5">IF(O131&gt;0.00000001,"ALERT","")</f>
        <v>ALERT</v>
      </c>
    </row>
    <row r="132" spans="1:16" x14ac:dyDescent="0.2">
      <c r="A132" t="s">
        <v>134</v>
      </c>
      <c r="B132">
        <v>0</v>
      </c>
      <c r="C132">
        <v>1</v>
      </c>
      <c r="D132">
        <v>24999999.759754915</v>
      </c>
      <c r="E132">
        <v>24999999.7597549</v>
      </c>
      <c r="F132">
        <v>0</v>
      </c>
      <c r="G132">
        <v>293</v>
      </c>
      <c r="H132">
        <v>0</v>
      </c>
      <c r="I132">
        <v>2.4509100000000002E-4</v>
      </c>
      <c r="J132" s="3" t="str">
        <f t="shared" si="4"/>
        <v>ALERT</v>
      </c>
      <c r="K132">
        <v>24999999.759742402</v>
      </c>
      <c r="L132">
        <v>4</v>
      </c>
      <c r="M132">
        <v>115</v>
      </c>
      <c r="N132" s="2">
        <v>2.0871E-9</v>
      </c>
      <c r="O132">
        <v>2.5752899999999999E-4</v>
      </c>
      <c r="P132" s="3" t="str">
        <f t="shared" si="5"/>
        <v>ALERT</v>
      </c>
    </row>
    <row r="133" spans="1:16" x14ac:dyDescent="0.2">
      <c r="A133" t="s">
        <v>135</v>
      </c>
      <c r="B133">
        <v>0</v>
      </c>
      <c r="C133">
        <v>1</v>
      </c>
      <c r="D133">
        <v>1.9800999975001248</v>
      </c>
      <c r="E133">
        <v>1.9800999975001199</v>
      </c>
      <c r="F133">
        <v>0</v>
      </c>
      <c r="G133">
        <v>293</v>
      </c>
      <c r="H133" s="2">
        <v>2.2204499999999999E-16</v>
      </c>
      <c r="I133" s="2">
        <v>4.9987499999999999E-10</v>
      </c>
      <c r="J133" s="3" t="str">
        <f t="shared" si="4"/>
        <v/>
      </c>
      <c r="K133">
        <v>1.9800999974937299</v>
      </c>
      <c r="L133">
        <v>4</v>
      </c>
      <c r="M133">
        <v>113</v>
      </c>
      <c r="N133" s="2">
        <v>1.2530700000000001E-9</v>
      </c>
      <c r="O133" s="2">
        <v>5.0626500000000001E-10</v>
      </c>
      <c r="P133" s="3" t="str">
        <f t="shared" si="5"/>
        <v/>
      </c>
    </row>
    <row r="134" spans="1:16" x14ac:dyDescent="0.2">
      <c r="A134" t="s">
        <v>136</v>
      </c>
      <c r="B134">
        <v>0</v>
      </c>
      <c r="C134">
        <v>1</v>
      </c>
      <c r="D134">
        <v>9.2104403669765169</v>
      </c>
      <c r="E134">
        <v>9.2104403669765098</v>
      </c>
      <c r="F134">
        <v>0</v>
      </c>
      <c r="G134">
        <v>293</v>
      </c>
      <c r="H134" s="2">
        <v>8.8817800000000005E-15</v>
      </c>
      <c r="I134" s="2">
        <v>2.3485199999999999E-11</v>
      </c>
      <c r="J134" s="3" t="str">
        <f t="shared" si="4"/>
        <v/>
      </c>
      <c r="K134">
        <v>9.2104403660498395</v>
      </c>
      <c r="L134">
        <v>5</v>
      </c>
      <c r="M134">
        <v>224</v>
      </c>
      <c r="N134" s="2">
        <v>9.9388900000000004E-11</v>
      </c>
      <c r="O134" s="2">
        <v>9.5015700000000003E-10</v>
      </c>
      <c r="P134" s="3" t="str">
        <f t="shared" si="5"/>
        <v/>
      </c>
    </row>
    <row r="135" spans="1:16" x14ac:dyDescent="0.2">
      <c r="A135" t="s">
        <v>137</v>
      </c>
      <c r="B135">
        <v>0</v>
      </c>
      <c r="C135">
        <v>1</v>
      </c>
      <c r="D135">
        <v>1.3492485649467773E-2</v>
      </c>
      <c r="E135">
        <v>1.34924856494677E-2</v>
      </c>
      <c r="F135">
        <v>0</v>
      </c>
      <c r="G135">
        <v>8478</v>
      </c>
      <c r="H135" s="2">
        <v>3.46945E-17</v>
      </c>
      <c r="I135" s="2">
        <v>3.5053199999999999E-10</v>
      </c>
      <c r="J135" s="3" t="str">
        <f t="shared" si="4"/>
        <v/>
      </c>
      <c r="K135">
        <v>1.3591334592092901E-2</v>
      </c>
      <c r="L135">
        <v>6</v>
      </c>
      <c r="M135">
        <v>386</v>
      </c>
      <c r="N135">
        <v>0.122179</v>
      </c>
      <c r="O135" s="2">
        <v>9.8848600000000001E-5</v>
      </c>
      <c r="P135" s="3" t="str">
        <f t="shared" si="5"/>
        <v>ALERT</v>
      </c>
    </row>
    <row r="136" spans="1:16" x14ac:dyDescent="0.2">
      <c r="A136" t="s">
        <v>138</v>
      </c>
      <c r="B136">
        <v>0</v>
      </c>
      <c r="C136">
        <v>1</v>
      </c>
      <c r="D136">
        <v>4.6151205168412597</v>
      </c>
      <c r="E136">
        <v>4.6151205168412499</v>
      </c>
      <c r="F136">
        <v>0</v>
      </c>
      <c r="G136">
        <v>147</v>
      </c>
      <c r="H136" s="2">
        <v>1.55218E-11</v>
      </c>
      <c r="I136" s="2">
        <v>1.5874099999999999E-10</v>
      </c>
      <c r="J136" s="3" t="str">
        <f t="shared" si="4"/>
        <v/>
      </c>
      <c r="K136">
        <v>4.6151205168348701</v>
      </c>
      <c r="L136">
        <v>4</v>
      </c>
      <c r="M136">
        <v>113</v>
      </c>
      <c r="N136" s="2">
        <v>5.8004300000000004E-13</v>
      </c>
      <c r="O136" s="2">
        <v>1.65127E-10</v>
      </c>
      <c r="P136" s="3" t="str">
        <f t="shared" si="5"/>
        <v/>
      </c>
    </row>
    <row r="137" spans="1:16" x14ac:dyDescent="0.2">
      <c r="A137" t="s">
        <v>139</v>
      </c>
      <c r="B137">
        <v>0</v>
      </c>
      <c r="C137">
        <v>6.2831853071795862</v>
      </c>
      <c r="D137">
        <v>-0.20967247966116526</v>
      </c>
      <c r="E137">
        <v>-0.20967247966115901</v>
      </c>
      <c r="F137">
        <v>0</v>
      </c>
      <c r="G137">
        <v>1172</v>
      </c>
      <c r="H137" s="2">
        <v>1.9619299999999999E-15</v>
      </c>
      <c r="I137" s="2">
        <v>3.3883999999999999E-10</v>
      </c>
      <c r="J137" s="3" t="str">
        <f t="shared" si="4"/>
        <v/>
      </c>
      <c r="K137">
        <v>-0.20967247958492899</v>
      </c>
      <c r="L137">
        <v>6</v>
      </c>
      <c r="M137">
        <v>363</v>
      </c>
      <c r="N137" s="2">
        <v>1.3867400000000001E-10</v>
      </c>
      <c r="O137" s="2">
        <v>4.1506999999999999E-10</v>
      </c>
      <c r="P137" s="3" t="str">
        <f t="shared" si="5"/>
        <v/>
      </c>
    </row>
    <row r="138" spans="1:16" x14ac:dyDescent="0.2">
      <c r="A138" t="s">
        <v>140</v>
      </c>
      <c r="B138">
        <v>0</v>
      </c>
      <c r="C138">
        <v>6.2831853071795862</v>
      </c>
      <c r="D138">
        <v>9.8825005670127919E-2</v>
      </c>
      <c r="E138">
        <v>9.8825005670127794E-2</v>
      </c>
      <c r="F138">
        <v>0</v>
      </c>
      <c r="G138">
        <v>293</v>
      </c>
      <c r="H138" s="2">
        <v>1.6050699999999999E-11</v>
      </c>
      <c r="I138" s="2">
        <v>3.2987199999999999E-10</v>
      </c>
      <c r="J138" s="3" t="str">
        <f t="shared" si="4"/>
        <v/>
      </c>
      <c r="K138">
        <v>9.8825005667630597E-2</v>
      </c>
      <c r="L138">
        <v>5</v>
      </c>
      <c r="M138">
        <v>185</v>
      </c>
      <c r="N138" s="2">
        <v>2.5054099999999998E-11</v>
      </c>
      <c r="O138" s="2">
        <v>3.32369E-10</v>
      </c>
      <c r="P138" s="3" t="str">
        <f t="shared" si="5"/>
        <v/>
      </c>
    </row>
    <row r="139" spans="1:16" x14ac:dyDescent="0.2">
      <c r="A139" t="s">
        <v>141</v>
      </c>
      <c r="B139">
        <v>0</v>
      </c>
      <c r="C139">
        <v>1</v>
      </c>
      <c r="D139">
        <v>3.4264097200273347E-2</v>
      </c>
      <c r="E139">
        <v>3.4264097200273402E-2</v>
      </c>
      <c r="F139">
        <v>0</v>
      </c>
      <c r="G139">
        <v>147</v>
      </c>
      <c r="H139">
        <v>0</v>
      </c>
      <c r="I139" s="2">
        <v>2.00273E-10</v>
      </c>
      <c r="J139" s="3" t="str">
        <f t="shared" si="4"/>
        <v/>
      </c>
      <c r="K139">
        <v>3.4264097200272403E-2</v>
      </c>
      <c r="L139">
        <v>3</v>
      </c>
      <c r="M139">
        <v>49</v>
      </c>
      <c r="N139" s="2">
        <v>2.7197399999999999E-11</v>
      </c>
      <c r="O139" s="2">
        <v>2.0027199999999999E-10</v>
      </c>
      <c r="P139" s="3" t="str">
        <f t="shared" si="5"/>
        <v/>
      </c>
    </row>
    <row r="140" spans="1:16" x14ac:dyDescent="0.2">
      <c r="A140" t="s">
        <v>142</v>
      </c>
      <c r="B140">
        <v>0</v>
      </c>
      <c r="C140">
        <v>1</v>
      </c>
      <c r="D140">
        <v>7.3842443271132652E-10</v>
      </c>
      <c r="E140" s="2">
        <v>7.3842442263965799E-10</v>
      </c>
      <c r="F140">
        <v>0</v>
      </c>
      <c r="G140">
        <v>293</v>
      </c>
      <c r="H140">
        <v>0</v>
      </c>
      <c r="I140" s="2">
        <v>4.2264E-16</v>
      </c>
      <c r="J140" s="3" t="str">
        <f t="shared" si="4"/>
        <v/>
      </c>
      <c r="K140" s="2">
        <v>7.3842442263929496E-10</v>
      </c>
      <c r="L140">
        <v>4</v>
      </c>
      <c r="M140">
        <v>47</v>
      </c>
      <c r="N140" s="2">
        <v>4.7287500000000004E-13</v>
      </c>
      <c r="O140" s="2">
        <v>4.2263899999999998E-16</v>
      </c>
      <c r="P140" s="3" t="str">
        <f t="shared" si="5"/>
        <v/>
      </c>
    </row>
    <row r="141" spans="1:16" x14ac:dyDescent="0.2">
      <c r="A141" t="s">
        <v>143</v>
      </c>
      <c r="B141">
        <v>0</v>
      </c>
      <c r="C141">
        <v>1</v>
      </c>
      <c r="D141">
        <v>9.2450287631334883E-10</v>
      </c>
      <c r="E141" s="2">
        <v>9.24502876313348E-10</v>
      </c>
      <c r="F141">
        <v>0</v>
      </c>
      <c r="G141">
        <v>293</v>
      </c>
      <c r="H141" s="2">
        <v>2.06795E-25</v>
      </c>
      <c r="I141" s="2">
        <v>1.2368699999999999E-16</v>
      </c>
      <c r="J141" s="3" t="str">
        <f t="shared" si="4"/>
        <v/>
      </c>
      <c r="K141" s="2">
        <v>9.2450287631286803E-10</v>
      </c>
      <c r="L141">
        <v>4</v>
      </c>
      <c r="M141">
        <v>47</v>
      </c>
      <c r="N141" s="2">
        <v>5.0294900000000002E-13</v>
      </c>
      <c r="O141" s="2">
        <v>1.2368699999999999E-16</v>
      </c>
      <c r="P141" s="3" t="str">
        <f t="shared" si="5"/>
        <v/>
      </c>
    </row>
    <row r="142" spans="1:16" x14ac:dyDescent="0.2">
      <c r="A142" t="s">
        <v>144</v>
      </c>
      <c r="B142">
        <v>0</v>
      </c>
      <c r="C142">
        <v>1</v>
      </c>
      <c r="D142">
        <v>0.51404189589007077</v>
      </c>
      <c r="E142">
        <v>0.51404189589006999</v>
      </c>
      <c r="F142">
        <v>0</v>
      </c>
      <c r="G142">
        <v>147</v>
      </c>
      <c r="H142">
        <v>0</v>
      </c>
      <c r="I142" s="2">
        <v>1.0992900000000001E-10</v>
      </c>
      <c r="J142" s="3" t="str">
        <f t="shared" si="4"/>
        <v/>
      </c>
      <c r="K142">
        <v>0.51404189589006999</v>
      </c>
      <c r="L142">
        <v>3</v>
      </c>
      <c r="M142">
        <v>58</v>
      </c>
      <c r="N142" s="2">
        <v>3.3260800000000003E-14</v>
      </c>
      <c r="O142" s="2">
        <v>1.0993E-10</v>
      </c>
      <c r="P142" s="3" t="str">
        <f t="shared" si="5"/>
        <v/>
      </c>
    </row>
    <row r="143" spans="1:16" x14ac:dyDescent="0.2">
      <c r="A143" t="s">
        <v>145</v>
      </c>
      <c r="B143">
        <v>0</v>
      </c>
      <c r="C143">
        <v>1</v>
      </c>
      <c r="D143">
        <v>0.72810291322558185</v>
      </c>
      <c r="E143">
        <v>0.72810291322558096</v>
      </c>
      <c r="F143">
        <v>0</v>
      </c>
      <c r="G143">
        <v>147</v>
      </c>
      <c r="H143" s="2">
        <v>3.33067E-16</v>
      </c>
      <c r="I143" s="2">
        <v>2.25582E-10</v>
      </c>
      <c r="J143" s="3" t="str">
        <f t="shared" si="4"/>
        <v/>
      </c>
      <c r="K143">
        <v>0.72810291322558096</v>
      </c>
      <c r="L143">
        <v>3</v>
      </c>
      <c r="M143">
        <v>58</v>
      </c>
      <c r="N143" s="2">
        <v>2.7751699999999999E-14</v>
      </c>
      <c r="O143" s="2">
        <v>2.25582E-10</v>
      </c>
      <c r="P143" s="3" t="str">
        <f t="shared" si="5"/>
        <v/>
      </c>
    </row>
    <row r="144" spans="1:16" x14ac:dyDescent="0.2">
      <c r="A144" t="s">
        <v>146</v>
      </c>
      <c r="B144">
        <v>0</v>
      </c>
      <c r="C144">
        <v>1</v>
      </c>
      <c r="D144">
        <v>0.29526000000000002</v>
      </c>
      <c r="E144">
        <v>0.29525999999999902</v>
      </c>
      <c r="F144">
        <v>0</v>
      </c>
      <c r="G144">
        <v>147</v>
      </c>
      <c r="H144" s="2">
        <v>1.11022E-16</v>
      </c>
      <c r="I144" s="2">
        <v>1.6653299999999999E-16</v>
      </c>
      <c r="J144" s="3" t="str">
        <f t="shared" si="4"/>
        <v/>
      </c>
      <c r="K144">
        <v>0.29525999999999902</v>
      </c>
      <c r="L144">
        <v>3</v>
      </c>
      <c r="M144">
        <v>58</v>
      </c>
      <c r="N144" s="2">
        <v>1.90113E-12</v>
      </c>
      <c r="O144" s="2">
        <v>3.8857800000000001E-16</v>
      </c>
      <c r="P144" s="3" t="str">
        <f t="shared" si="5"/>
        <v/>
      </c>
    </row>
    <row r="145" spans="1:16" x14ac:dyDescent="0.2">
      <c r="A145" t="s">
        <v>147</v>
      </c>
      <c r="B145">
        <v>0</v>
      </c>
      <c r="C145">
        <v>1</v>
      </c>
      <c r="D145">
        <v>156.07966601082299</v>
      </c>
      <c r="E145">
        <v>156.07966601082299</v>
      </c>
      <c r="F145">
        <v>0</v>
      </c>
      <c r="G145">
        <v>293</v>
      </c>
      <c r="H145" s="2">
        <v>2.05091E-10</v>
      </c>
      <c r="I145" s="2">
        <v>1.0823100000000001E-8</v>
      </c>
      <c r="J145" s="3" t="str">
        <f t="shared" si="4"/>
        <v>ALERT</v>
      </c>
      <c r="K145">
        <v>156.07966600499901</v>
      </c>
      <c r="L145">
        <v>5</v>
      </c>
      <c r="M145">
        <v>219</v>
      </c>
      <c r="N145" s="2">
        <v>3.3350800000000003E-11</v>
      </c>
      <c r="O145" s="2">
        <v>4.9990099999999997E-9</v>
      </c>
      <c r="P145" s="3" t="str">
        <f t="shared" si="5"/>
        <v/>
      </c>
    </row>
    <row r="146" spans="1:16" x14ac:dyDescent="0.2">
      <c r="A146" t="s">
        <v>148</v>
      </c>
      <c r="B146">
        <v>0</v>
      </c>
      <c r="C146">
        <v>1</v>
      </c>
      <c r="D146">
        <v>0.39269908169872397</v>
      </c>
      <c r="E146">
        <v>0.39269908169872397</v>
      </c>
      <c r="F146">
        <v>0</v>
      </c>
      <c r="G146">
        <v>74</v>
      </c>
      <c r="H146" s="2">
        <v>1.21442E-12</v>
      </c>
      <c r="I146" s="2">
        <v>3.0127599999999998E-10</v>
      </c>
      <c r="J146" s="3" t="str">
        <f t="shared" si="4"/>
        <v/>
      </c>
      <c r="K146">
        <v>0.39269908169871498</v>
      </c>
      <c r="L146">
        <v>3</v>
      </c>
      <c r="M146">
        <v>53</v>
      </c>
      <c r="N146" s="2">
        <v>4.09938E-15</v>
      </c>
      <c r="O146" s="2">
        <v>3.0128500000000001E-10</v>
      </c>
      <c r="P146" s="3" t="str">
        <f t="shared" si="5"/>
        <v/>
      </c>
    </row>
    <row r="147" spans="1:16" x14ac:dyDescent="0.2">
      <c r="A147" t="s">
        <v>149</v>
      </c>
      <c r="B147">
        <v>0</v>
      </c>
      <c r="C147">
        <v>1</v>
      </c>
      <c r="D147">
        <v>0.109445561283758</v>
      </c>
      <c r="E147">
        <v>0.109445561283758</v>
      </c>
      <c r="F147">
        <v>0</v>
      </c>
      <c r="G147">
        <v>147</v>
      </c>
      <c r="H147">
        <v>0</v>
      </c>
      <c r="I147" s="2">
        <v>2.8375799999999999E-10</v>
      </c>
      <c r="J147" s="3" t="str">
        <f t="shared" si="4"/>
        <v/>
      </c>
      <c r="K147">
        <v>0.109445561283758</v>
      </c>
      <c r="L147">
        <v>3</v>
      </c>
      <c r="M147">
        <v>58</v>
      </c>
      <c r="N147" s="2">
        <v>2.97855E-13</v>
      </c>
      <c r="O147" s="2">
        <v>2.8375799999999999E-10</v>
      </c>
      <c r="P147" s="3" t="str">
        <f t="shared" si="5"/>
        <v/>
      </c>
    </row>
    <row r="148" spans="1:16" x14ac:dyDescent="0.2">
      <c r="A148" t="s">
        <v>150</v>
      </c>
      <c r="B148">
        <v>0</v>
      </c>
      <c r="C148">
        <v>1</v>
      </c>
      <c r="D148">
        <v>0.17692002509999999</v>
      </c>
      <c r="E148">
        <v>0.17692002509999899</v>
      </c>
      <c r="F148">
        <v>0</v>
      </c>
      <c r="G148">
        <v>147</v>
      </c>
      <c r="H148" s="2">
        <v>1.11022E-16</v>
      </c>
      <c r="I148" s="2">
        <v>9.9999899999999998E-11</v>
      </c>
      <c r="J148" s="3" t="str">
        <f t="shared" si="4"/>
        <v/>
      </c>
      <c r="K148">
        <v>0.17692002509999899</v>
      </c>
      <c r="L148">
        <v>3</v>
      </c>
      <c r="M148">
        <v>58</v>
      </c>
      <c r="N148" s="2">
        <v>2.6309100000000001E-12</v>
      </c>
      <c r="O148" s="2">
        <v>9.9999800000000005E-11</v>
      </c>
      <c r="P148" s="3" t="str">
        <f t="shared" si="5"/>
        <v/>
      </c>
    </row>
    <row r="149" spans="1:16" x14ac:dyDescent="0.2">
      <c r="A149" t="s">
        <v>151</v>
      </c>
      <c r="B149">
        <v>0</v>
      </c>
      <c r="C149">
        <v>1</v>
      </c>
      <c r="D149">
        <v>2.06715614378431</v>
      </c>
      <c r="E149">
        <v>2.06715614378429</v>
      </c>
      <c r="F149">
        <v>0</v>
      </c>
      <c r="G149">
        <v>147</v>
      </c>
      <c r="H149" s="2">
        <v>2.8361899999999999E-10</v>
      </c>
      <c r="I149" s="2">
        <v>2.15701E-10</v>
      </c>
      <c r="J149" s="3" t="str">
        <f t="shared" si="4"/>
        <v/>
      </c>
      <c r="K149">
        <v>2.0671561437779098</v>
      </c>
      <c r="L149">
        <v>4</v>
      </c>
      <c r="M149">
        <v>113</v>
      </c>
      <c r="N149" s="2">
        <v>6.80189E-11</v>
      </c>
      <c r="O149" s="2">
        <v>2.2208400000000001E-10</v>
      </c>
      <c r="P149" s="3" t="str">
        <f t="shared" si="5"/>
        <v/>
      </c>
    </row>
    <row r="150" spans="1:16" x14ac:dyDescent="0.2">
      <c r="A150" t="s">
        <v>152</v>
      </c>
      <c r="B150">
        <v>0</v>
      </c>
      <c r="C150">
        <v>1</v>
      </c>
      <c r="D150">
        <v>0.15836882193868901</v>
      </c>
      <c r="E150">
        <v>0.15836882193868901</v>
      </c>
      <c r="F150">
        <v>0</v>
      </c>
      <c r="G150">
        <v>147</v>
      </c>
      <c r="H150" s="2">
        <v>2.7755599999999997E-17</v>
      </c>
      <c r="I150" s="2">
        <v>6.1310600000000003E-11</v>
      </c>
      <c r="J150" s="3" t="str">
        <f t="shared" si="4"/>
        <v/>
      </c>
      <c r="K150">
        <v>0.15836882193865101</v>
      </c>
      <c r="L150">
        <v>3</v>
      </c>
      <c r="M150">
        <v>56</v>
      </c>
      <c r="N150" s="2">
        <v>4.3797199999999999E-13</v>
      </c>
      <c r="O150" s="2">
        <v>6.1349000000000004E-11</v>
      </c>
      <c r="P150" s="3" t="str">
        <f t="shared" si="5"/>
        <v/>
      </c>
    </row>
    <row r="151" spans="1:16" x14ac:dyDescent="0.2">
      <c r="A151" t="s">
        <v>153</v>
      </c>
      <c r="B151">
        <v>0</v>
      </c>
      <c r="C151">
        <v>1</v>
      </c>
      <c r="D151">
        <v>0.44444444444444442</v>
      </c>
      <c r="E151">
        <v>0.44444444444444398</v>
      </c>
      <c r="F151">
        <v>0</v>
      </c>
      <c r="G151">
        <v>74</v>
      </c>
      <c r="H151" s="2">
        <v>2.24992E-11</v>
      </c>
      <c r="I151" s="2">
        <v>4.44444E-10</v>
      </c>
      <c r="J151" s="3" t="str">
        <f t="shared" si="4"/>
        <v/>
      </c>
      <c r="K151">
        <v>0.44444444444444398</v>
      </c>
      <c r="L151">
        <v>3</v>
      </c>
      <c r="M151">
        <v>58</v>
      </c>
      <c r="N151" s="2">
        <v>5.02098E-14</v>
      </c>
      <c r="O151" s="2">
        <v>4.44444E-10</v>
      </c>
      <c r="P151" s="3" t="str">
        <f t="shared" si="5"/>
        <v/>
      </c>
    </row>
    <row r="152" spans="1:16" x14ac:dyDescent="0.2">
      <c r="A152" t="s">
        <v>154</v>
      </c>
      <c r="B152">
        <v>0</v>
      </c>
      <c r="C152">
        <v>0.70710678118654746</v>
      </c>
      <c r="D152">
        <v>3.1415926535897931</v>
      </c>
      <c r="E152">
        <v>3.14159265358979</v>
      </c>
      <c r="F152">
        <v>0</v>
      </c>
      <c r="G152">
        <v>147</v>
      </c>
      <c r="H152">
        <v>0</v>
      </c>
      <c r="I152" s="2">
        <v>4.10207E-10</v>
      </c>
      <c r="J152" s="3" t="str">
        <f t="shared" si="4"/>
        <v/>
      </c>
      <c r="K152">
        <v>3.1415926535867098</v>
      </c>
      <c r="L152">
        <v>3</v>
      </c>
      <c r="M152">
        <v>56</v>
      </c>
      <c r="N152" s="2">
        <v>3.59319E-12</v>
      </c>
      <c r="O152" s="2">
        <v>4.1328399999999998E-10</v>
      </c>
      <c r="P152" s="3" t="str">
        <f t="shared" si="5"/>
        <v/>
      </c>
    </row>
    <row r="153" spans="1:16" x14ac:dyDescent="0.2">
      <c r="A153" t="s">
        <v>155</v>
      </c>
      <c r="B153">
        <v>0</v>
      </c>
      <c r="C153">
        <v>1</v>
      </c>
      <c r="D153">
        <v>1.8137993642342178</v>
      </c>
      <c r="E153">
        <v>1.8137993437905799</v>
      </c>
      <c r="F153">
        <v>0</v>
      </c>
      <c r="G153">
        <v>2216</v>
      </c>
      <c r="H153" s="2">
        <v>1.5158700000000001E-9</v>
      </c>
      <c r="I153" s="2">
        <v>2.0209400000000001E-8</v>
      </c>
      <c r="J153" s="3" t="str">
        <f t="shared" si="4"/>
        <v>ALERT</v>
      </c>
      <c r="K153">
        <v>1.81379933742209</v>
      </c>
      <c r="L153">
        <v>4</v>
      </c>
      <c r="M153">
        <v>123</v>
      </c>
      <c r="N153" s="2">
        <v>6.4330900000000002E-9</v>
      </c>
      <c r="O153" s="2">
        <v>2.6577899999999999E-8</v>
      </c>
      <c r="P153" s="3" t="str">
        <f t="shared" si="5"/>
        <v>ALERT</v>
      </c>
    </row>
    <row r="154" spans="1:16" x14ac:dyDescent="0.2">
      <c r="A154" t="s">
        <v>156</v>
      </c>
      <c r="B154">
        <v>0</v>
      </c>
      <c r="C154">
        <v>1</v>
      </c>
      <c r="D154">
        <v>0.48825340607534001</v>
      </c>
      <c r="E154">
        <v>0.48825338488110098</v>
      </c>
      <c r="F154">
        <v>0</v>
      </c>
      <c r="G154">
        <v>4303</v>
      </c>
      <c r="H154" s="2">
        <v>7.50603E-10</v>
      </c>
      <c r="I154" s="2">
        <v>2.11189E-8</v>
      </c>
      <c r="J154" s="3" t="str">
        <f t="shared" si="4"/>
        <v>ALERT</v>
      </c>
      <c r="K154">
        <v>0.48825339285673802</v>
      </c>
      <c r="L154">
        <v>6</v>
      </c>
      <c r="M154">
        <v>475</v>
      </c>
      <c r="N154" s="2">
        <v>2.3194700000000001E-9</v>
      </c>
      <c r="O154" s="2">
        <v>1.31433E-8</v>
      </c>
      <c r="P154" s="3" t="str">
        <f t="shared" si="5"/>
        <v>ALERT</v>
      </c>
    </row>
    <row r="155" spans="1:16" x14ac:dyDescent="0.2">
      <c r="A155" t="s">
        <v>157</v>
      </c>
      <c r="B155">
        <v>-1</v>
      </c>
      <c r="C155">
        <v>1</v>
      </c>
      <c r="D155">
        <v>6.1802329123859581</v>
      </c>
      <c r="E155">
        <v>6.1802329123859501</v>
      </c>
      <c r="F155">
        <v>0</v>
      </c>
      <c r="G155">
        <v>203</v>
      </c>
      <c r="H155" s="2">
        <v>2.1493899999999999E-13</v>
      </c>
      <c r="I155" s="2">
        <v>3.8595900000000002E-10</v>
      </c>
      <c r="J155" s="3" t="str">
        <f t="shared" si="4"/>
        <v/>
      </c>
      <c r="K155">
        <v>6.1802329122537101</v>
      </c>
      <c r="L155">
        <v>4</v>
      </c>
      <c r="M155">
        <v>89</v>
      </c>
      <c r="N155" s="2">
        <v>3.9341900000000001E-11</v>
      </c>
      <c r="O155" s="2">
        <v>2.5371800000000001E-10</v>
      </c>
      <c r="P155" s="3" t="str">
        <f t="shared" si="5"/>
        <v/>
      </c>
    </row>
    <row r="156" spans="1:16" x14ac:dyDescent="0.2">
      <c r="A156" t="s">
        <v>158</v>
      </c>
      <c r="B156">
        <v>0</v>
      </c>
      <c r="C156">
        <v>1.5707963267948966</v>
      </c>
      <c r="D156">
        <v>1.8540746773013701</v>
      </c>
      <c r="E156">
        <v>1.8540746775914301</v>
      </c>
      <c r="F156">
        <v>0</v>
      </c>
      <c r="G156">
        <v>147</v>
      </c>
      <c r="H156" s="2">
        <v>6.9757399999999998E-16</v>
      </c>
      <c r="I156" s="2">
        <v>5.9143200000000001E-10</v>
      </c>
      <c r="J156" s="3" t="str">
        <f t="shared" si="4"/>
        <v/>
      </c>
      <c r="K156">
        <v>1.8540746775914301</v>
      </c>
      <c r="L156">
        <v>3</v>
      </c>
      <c r="M156">
        <v>58</v>
      </c>
      <c r="N156" s="2">
        <v>4.7541500000000003E-12</v>
      </c>
      <c r="O156" s="2">
        <v>5.91431E-10</v>
      </c>
      <c r="P156" s="3" t="str">
        <f t="shared" si="5"/>
        <v/>
      </c>
    </row>
    <row r="157" spans="1:16" x14ac:dyDescent="0.2">
      <c r="A157" t="s">
        <v>159</v>
      </c>
      <c r="B157">
        <v>-1</v>
      </c>
      <c r="C157">
        <v>1</v>
      </c>
      <c r="D157">
        <v>0.71194382297059799</v>
      </c>
      <c r="E157">
        <v>0.711943822970597</v>
      </c>
      <c r="F157">
        <v>0</v>
      </c>
      <c r="G157">
        <v>203</v>
      </c>
      <c r="H157" s="2">
        <v>1.3364200000000001E-10</v>
      </c>
      <c r="I157" s="2">
        <v>2.9402100000000001E-11</v>
      </c>
      <c r="J157" s="3" t="str">
        <f t="shared" si="4"/>
        <v/>
      </c>
      <c r="K157">
        <v>0.71194382291935998</v>
      </c>
      <c r="L157">
        <v>5</v>
      </c>
      <c r="M157">
        <v>171</v>
      </c>
      <c r="N157" s="2">
        <v>9.9000699999999998E-11</v>
      </c>
      <c r="O157" s="2">
        <v>8.0639599999999994E-11</v>
      </c>
      <c r="P157" s="3" t="str">
        <f t="shared" si="5"/>
        <v/>
      </c>
    </row>
    <row r="158" spans="1:16" x14ac:dyDescent="0.2">
      <c r="A158" t="s">
        <v>160</v>
      </c>
      <c r="B158">
        <v>0</v>
      </c>
      <c r="C158">
        <v>1</v>
      </c>
      <c r="D158">
        <v>0.99555549776236696</v>
      </c>
      <c r="E158">
        <v>0.99555549363736595</v>
      </c>
      <c r="F158">
        <v>0</v>
      </c>
      <c r="G158">
        <v>293</v>
      </c>
      <c r="H158" s="2">
        <v>3.96955E-10</v>
      </c>
      <c r="I158" s="2">
        <v>4.3626300000000003E-9</v>
      </c>
      <c r="J158" s="3" t="str">
        <f t="shared" si="4"/>
        <v/>
      </c>
      <c r="K158">
        <v>0.99555549434714896</v>
      </c>
      <c r="L158">
        <v>4</v>
      </c>
      <c r="M158">
        <v>108</v>
      </c>
      <c r="N158" s="2">
        <v>1.7251399999999999E-9</v>
      </c>
      <c r="O158" s="2">
        <v>3.6528499999999999E-9</v>
      </c>
      <c r="P158" s="3" t="str">
        <f t="shared" si="5"/>
        <v/>
      </c>
    </row>
    <row r="159" spans="1:16" x14ac:dyDescent="0.2">
      <c r="A159" t="s">
        <v>161</v>
      </c>
      <c r="B159">
        <v>0</v>
      </c>
      <c r="C159">
        <v>3.1415926535897931</v>
      </c>
      <c r="D159">
        <v>2</v>
      </c>
      <c r="E159">
        <v>2</v>
      </c>
      <c r="F159">
        <v>0</v>
      </c>
      <c r="G159">
        <v>147</v>
      </c>
      <c r="H159" s="2">
        <v>6.9757399999999998E-16</v>
      </c>
      <c r="I159" s="2">
        <v>2.2204499999999999E-16</v>
      </c>
      <c r="J159" s="3" t="str">
        <f t="shared" si="4"/>
        <v/>
      </c>
      <c r="K159">
        <v>1.99999999999998</v>
      </c>
      <c r="L159">
        <v>3</v>
      </c>
      <c r="M159">
        <v>49</v>
      </c>
      <c r="N159" s="2">
        <v>3.2611600000000002E-14</v>
      </c>
      <c r="O159" s="2">
        <v>1.9095800000000001E-14</v>
      </c>
      <c r="P159" s="3" t="str">
        <f t="shared" si="5"/>
        <v/>
      </c>
    </row>
    <row r="160" spans="1:16" x14ac:dyDescent="0.2">
      <c r="A160" t="s">
        <v>162</v>
      </c>
      <c r="B160">
        <v>0</v>
      </c>
      <c r="C160">
        <v>1</v>
      </c>
      <c r="D160">
        <v>0.35403670913678559</v>
      </c>
      <c r="E160">
        <v>0.35403670913678498</v>
      </c>
      <c r="F160">
        <v>0</v>
      </c>
      <c r="G160">
        <v>74</v>
      </c>
      <c r="H160" s="2">
        <v>3.31302E-10</v>
      </c>
      <c r="I160" s="2">
        <v>1.3678599999999999E-10</v>
      </c>
      <c r="J160" s="3" t="str">
        <f t="shared" si="4"/>
        <v/>
      </c>
      <c r="K160">
        <v>0.35403670913643498</v>
      </c>
      <c r="L160">
        <v>3</v>
      </c>
      <c r="M160">
        <v>56</v>
      </c>
      <c r="N160" s="2">
        <v>1.01729E-12</v>
      </c>
      <c r="O160" s="2">
        <v>1.3643599999999999E-10</v>
      </c>
      <c r="P160" s="3" t="str">
        <f t="shared" si="5"/>
        <v/>
      </c>
    </row>
    <row r="161" spans="1:16" x14ac:dyDescent="0.2">
      <c r="A161" t="s">
        <v>163</v>
      </c>
      <c r="B161">
        <v>1</v>
      </c>
      <c r="C161">
        <v>9</v>
      </c>
      <c r="D161">
        <v>32.666666666666664</v>
      </c>
      <c r="E161">
        <v>32.6666666666666</v>
      </c>
      <c r="F161">
        <v>0</v>
      </c>
      <c r="G161">
        <v>51</v>
      </c>
      <c r="H161" s="2">
        <v>9.6846999999999997E-12</v>
      </c>
      <c r="I161" s="2">
        <v>3.3333300000000001E-9</v>
      </c>
      <c r="J161" s="3" t="str">
        <f t="shared" si="4"/>
        <v/>
      </c>
      <c r="K161">
        <v>32.6666666666666</v>
      </c>
      <c r="L161">
        <v>3</v>
      </c>
      <c r="M161">
        <v>57</v>
      </c>
      <c r="N161" s="2">
        <v>1.71835E-14</v>
      </c>
      <c r="O161" s="2">
        <v>3.33334E-9</v>
      </c>
      <c r="P161" s="3" t="str">
        <f t="shared" si="5"/>
        <v/>
      </c>
    </row>
    <row r="162" spans="1:16" x14ac:dyDescent="0.2">
      <c r="A162" t="s">
        <v>164</v>
      </c>
      <c r="B162">
        <v>0</v>
      </c>
      <c r="C162">
        <v>5</v>
      </c>
      <c r="D162">
        <v>4.4098445082158202</v>
      </c>
      <c r="E162">
        <v>4.40984450821583</v>
      </c>
      <c r="F162">
        <v>0</v>
      </c>
      <c r="G162">
        <v>147</v>
      </c>
      <c r="H162">
        <v>0</v>
      </c>
      <c r="I162" s="2">
        <v>2.1582999999999999E-10</v>
      </c>
      <c r="J162" s="3" t="str">
        <f t="shared" si="4"/>
        <v/>
      </c>
      <c r="K162">
        <v>4.4098445082125899</v>
      </c>
      <c r="L162">
        <v>3</v>
      </c>
      <c r="M162">
        <v>56</v>
      </c>
      <c r="N162" s="2">
        <v>1.68825E-11</v>
      </c>
      <c r="O162" s="2">
        <v>2.1259000000000001E-10</v>
      </c>
      <c r="P162" s="3" t="str">
        <f t="shared" si="5"/>
        <v/>
      </c>
    </row>
    <row r="163" spans="1:16" x14ac:dyDescent="0.2">
      <c r="A163" t="s">
        <v>165</v>
      </c>
      <c r="B163">
        <v>0</v>
      </c>
      <c r="C163">
        <v>10</v>
      </c>
      <c r="D163">
        <v>9.9006252443586004E-2</v>
      </c>
      <c r="E163">
        <v>9.9006252443586004E-2</v>
      </c>
      <c r="F163">
        <v>0</v>
      </c>
      <c r="G163">
        <v>586</v>
      </c>
      <c r="H163" s="2">
        <v>1.56125E-16</v>
      </c>
      <c r="I163" s="2">
        <v>4.4358599999999998E-10</v>
      </c>
      <c r="J163" s="3" t="str">
        <f t="shared" si="4"/>
        <v/>
      </c>
      <c r="K163">
        <v>9.9006252457263105E-2</v>
      </c>
      <c r="L163">
        <v>5</v>
      </c>
      <c r="M163">
        <v>185</v>
      </c>
      <c r="N163" s="2">
        <v>1.1790400000000001E-10</v>
      </c>
      <c r="O163" s="2">
        <v>4.5726300000000001E-10</v>
      </c>
      <c r="P163" s="3" t="str">
        <f t="shared" si="5"/>
        <v/>
      </c>
    </row>
    <row r="164" spans="1:16" x14ac:dyDescent="0.2">
      <c r="A164" t="s">
        <v>166</v>
      </c>
      <c r="B164">
        <v>0</v>
      </c>
      <c r="C164">
        <v>1</v>
      </c>
      <c r="D164">
        <v>0.98936698936326395</v>
      </c>
      <c r="E164">
        <v>0.98936698936326395</v>
      </c>
      <c r="F164">
        <v>0</v>
      </c>
      <c r="G164">
        <v>293</v>
      </c>
      <c r="H164" s="2">
        <v>1.11022E-16</v>
      </c>
      <c r="I164" s="2">
        <v>3.6326399999999998E-10</v>
      </c>
      <c r="J164" s="3" t="str">
        <f t="shared" si="4"/>
        <v/>
      </c>
      <c r="K164">
        <v>0.98936698935997802</v>
      </c>
      <c r="L164">
        <v>4</v>
      </c>
      <c r="M164">
        <v>110</v>
      </c>
      <c r="N164" s="2">
        <v>1.0535499999999999E-10</v>
      </c>
      <c r="O164" s="2">
        <v>3.5997900000000002E-10</v>
      </c>
      <c r="P164" s="3" t="str">
        <f t="shared" si="5"/>
        <v/>
      </c>
    </row>
    <row r="165" spans="1:16" x14ac:dyDescent="0.2">
      <c r="A165" t="s">
        <v>167</v>
      </c>
      <c r="B165">
        <v>0</v>
      </c>
      <c r="C165">
        <v>1</v>
      </c>
      <c r="D165">
        <v>3.64899739785765E-2</v>
      </c>
      <c r="E165">
        <v>3.6489973978576902E-2</v>
      </c>
      <c r="F165">
        <v>0</v>
      </c>
      <c r="G165">
        <v>74</v>
      </c>
      <c r="H165" s="2">
        <v>4.07313E-15</v>
      </c>
      <c r="I165" s="2">
        <v>2.1423100000000001E-11</v>
      </c>
      <c r="J165" s="3" t="str">
        <f t="shared" si="4"/>
        <v/>
      </c>
      <c r="K165">
        <v>3.6489973978550701E-2</v>
      </c>
      <c r="L165">
        <v>3</v>
      </c>
      <c r="M165">
        <v>56</v>
      </c>
      <c r="N165" s="2">
        <v>7.6862199999999995E-13</v>
      </c>
      <c r="O165" s="2">
        <v>2.1449300000000001E-11</v>
      </c>
      <c r="P165" s="3" t="str">
        <f t="shared" si="5"/>
        <v/>
      </c>
    </row>
    <row r="166" spans="1:16" x14ac:dyDescent="0.2">
      <c r="A166" t="s">
        <v>168</v>
      </c>
      <c r="B166">
        <v>0</v>
      </c>
      <c r="C166">
        <v>1</v>
      </c>
      <c r="D166">
        <v>1.0341410517507701</v>
      </c>
      <c r="E166">
        <v>1.0341410517507701</v>
      </c>
      <c r="F166">
        <v>0</v>
      </c>
      <c r="G166">
        <v>147</v>
      </c>
      <c r="H166" s="2">
        <v>2.2204499999999999E-16</v>
      </c>
      <c r="I166" s="2">
        <v>2.4922300000000002E-10</v>
      </c>
      <c r="J166" s="3" t="str">
        <f t="shared" si="4"/>
        <v/>
      </c>
      <c r="K166">
        <v>1.0341410517507701</v>
      </c>
      <c r="L166">
        <v>3</v>
      </c>
      <c r="M166">
        <v>58</v>
      </c>
      <c r="N166" s="2">
        <v>2.42842E-13</v>
      </c>
      <c r="O166" s="2">
        <v>2.4922300000000002E-10</v>
      </c>
      <c r="P166" s="3" t="str">
        <f t="shared" si="5"/>
        <v/>
      </c>
    </row>
    <row r="167" spans="1:16" x14ac:dyDescent="0.2">
      <c r="A167" t="s">
        <v>169</v>
      </c>
      <c r="B167">
        <v>0</v>
      </c>
      <c r="C167">
        <v>6.2831853071795862</v>
      </c>
      <c r="D167">
        <v>-0.471793074421961</v>
      </c>
      <c r="E167">
        <v>-0.471793074421957</v>
      </c>
      <c r="F167">
        <v>0</v>
      </c>
      <c r="G167">
        <v>293</v>
      </c>
      <c r="H167" s="2">
        <v>4.8704100000000001E-10</v>
      </c>
      <c r="I167" s="2">
        <v>4.2195799999999999E-10</v>
      </c>
      <c r="J167" s="3" t="str">
        <f t="shared" si="4"/>
        <v/>
      </c>
      <c r="K167">
        <v>-0.471793074381327</v>
      </c>
      <c r="L167">
        <v>5</v>
      </c>
      <c r="M167">
        <v>187</v>
      </c>
      <c r="N167" s="2">
        <v>8.5275100000000004E-11</v>
      </c>
      <c r="O167" s="2">
        <v>3.8132699999999999E-10</v>
      </c>
      <c r="P167" s="3" t="str">
        <f t="shared" si="5"/>
        <v/>
      </c>
    </row>
    <row r="168" spans="1:16" x14ac:dyDescent="0.2">
      <c r="A168" t="s">
        <v>170</v>
      </c>
      <c r="B168">
        <v>0</v>
      </c>
      <c r="C168">
        <v>3.1415926535897931</v>
      </c>
      <c r="D168">
        <v>0.23463634685391399</v>
      </c>
      <c r="E168">
        <v>0.23463634672334099</v>
      </c>
      <c r="F168">
        <v>0</v>
      </c>
      <c r="G168">
        <v>293</v>
      </c>
      <c r="H168" s="2">
        <v>1.3079499999999999E-16</v>
      </c>
      <c r="I168" s="2">
        <v>2.7665799999999999E-10</v>
      </c>
      <c r="J168" s="3" t="str">
        <f t="shared" si="4"/>
        <v/>
      </c>
      <c r="K168">
        <v>0.234636346723157</v>
      </c>
      <c r="L168">
        <v>4</v>
      </c>
      <c r="M168">
        <v>83</v>
      </c>
      <c r="N168" s="2">
        <v>1.1002000000000001E-12</v>
      </c>
      <c r="O168" s="2">
        <v>2.7684200000000001E-10</v>
      </c>
      <c r="P168" s="3" t="str">
        <f t="shared" si="5"/>
        <v/>
      </c>
    </row>
    <row r="169" spans="1:16" x14ac:dyDescent="0.2">
      <c r="A169" t="s">
        <v>171</v>
      </c>
      <c r="B169">
        <v>0</v>
      </c>
      <c r="C169">
        <v>6.2831853071795862</v>
      </c>
      <c r="D169">
        <v>-0.63466518254339199</v>
      </c>
      <c r="E169">
        <v>-0.63466518254339799</v>
      </c>
      <c r="F169">
        <v>0</v>
      </c>
      <c r="G169">
        <v>586</v>
      </c>
      <c r="H169" s="2">
        <v>2.1799200000000001E-15</v>
      </c>
      <c r="I169" s="2">
        <v>4.5660200000000002E-10</v>
      </c>
      <c r="J169" s="3" t="str">
        <f t="shared" si="4"/>
        <v/>
      </c>
      <c r="K169">
        <v>-0.63466518252766402</v>
      </c>
      <c r="L169">
        <v>5</v>
      </c>
      <c r="M169">
        <v>185</v>
      </c>
      <c r="N169" s="2">
        <v>2.4564899999999998E-11</v>
      </c>
      <c r="O169" s="2">
        <v>4.72335E-10</v>
      </c>
      <c r="P169" s="3" t="str">
        <f t="shared" si="5"/>
        <v/>
      </c>
    </row>
    <row r="170" spans="1:16" x14ac:dyDescent="0.2">
      <c r="A170" t="s">
        <v>172</v>
      </c>
      <c r="B170">
        <v>-1</v>
      </c>
      <c r="C170">
        <v>1</v>
      </c>
      <c r="D170">
        <v>0.47942822668880097</v>
      </c>
      <c r="E170">
        <v>0.47942822668880097</v>
      </c>
      <c r="F170">
        <v>0</v>
      </c>
      <c r="G170">
        <v>101</v>
      </c>
      <c r="H170" s="2">
        <v>2.2204499999999999E-16</v>
      </c>
      <c r="I170" s="2">
        <v>3.1119900000000001E-10</v>
      </c>
      <c r="J170" s="3" t="str">
        <f t="shared" si="4"/>
        <v/>
      </c>
      <c r="K170">
        <v>0.47942822668879997</v>
      </c>
      <c r="L170">
        <v>3</v>
      </c>
      <c r="M170">
        <v>57</v>
      </c>
      <c r="N170" s="2">
        <v>7.2968399999999996E-13</v>
      </c>
      <c r="O170" s="2">
        <v>3.1119900000000001E-10</v>
      </c>
      <c r="P170" s="3" t="str">
        <f t="shared" si="5"/>
        <v/>
      </c>
    </row>
    <row r="171" spans="1:16" x14ac:dyDescent="0.2">
      <c r="A171" t="s">
        <v>173</v>
      </c>
      <c r="B171">
        <v>0</v>
      </c>
      <c r="C171">
        <v>1</v>
      </c>
      <c r="D171">
        <v>-0.15091663956088899</v>
      </c>
      <c r="E171">
        <v>-0.15091663956088899</v>
      </c>
      <c r="F171">
        <v>0</v>
      </c>
      <c r="G171">
        <v>293</v>
      </c>
      <c r="H171" s="2">
        <v>2.2204499999999999E-16</v>
      </c>
      <c r="I171" s="2">
        <v>4.3911E-10</v>
      </c>
      <c r="J171" s="3" t="str">
        <f t="shared" si="4"/>
        <v/>
      </c>
      <c r="K171">
        <v>-0.15091663956050699</v>
      </c>
      <c r="L171">
        <v>4</v>
      </c>
      <c r="M171">
        <v>103</v>
      </c>
      <c r="N171" s="2">
        <v>2.53267E-12</v>
      </c>
      <c r="O171" s="2">
        <v>4.3949200000000002E-10</v>
      </c>
      <c r="P171" s="3" t="str">
        <f t="shared" si="5"/>
        <v/>
      </c>
    </row>
    <row r="172" spans="1:16" x14ac:dyDescent="0.2">
      <c r="A172" t="s">
        <v>174</v>
      </c>
      <c r="B172">
        <v>0</v>
      </c>
      <c r="C172">
        <v>1</v>
      </c>
      <c r="D172">
        <v>-0.94608307036718298</v>
      </c>
      <c r="E172">
        <v>-0.94608307036718298</v>
      </c>
      <c r="F172">
        <v>0</v>
      </c>
      <c r="G172">
        <v>74</v>
      </c>
      <c r="H172" s="2">
        <v>7.12425E-11</v>
      </c>
      <c r="I172" s="2">
        <v>3.6718299999999999E-10</v>
      </c>
      <c r="J172" s="3" t="str">
        <f t="shared" si="4"/>
        <v/>
      </c>
      <c r="K172">
        <v>-0.94608307036717398</v>
      </c>
      <c r="L172">
        <v>3</v>
      </c>
      <c r="M172">
        <v>59</v>
      </c>
      <c r="N172" s="2">
        <v>7.3930099999999998E-15</v>
      </c>
      <c r="O172" s="2">
        <v>3.6717400000000002E-10</v>
      </c>
      <c r="P172" s="3" t="str">
        <f t="shared" si="5"/>
        <v/>
      </c>
    </row>
    <row r="173" spans="1:16" x14ac:dyDescent="0.2">
      <c r="A173" t="s">
        <v>175</v>
      </c>
      <c r="B173">
        <v>0</v>
      </c>
      <c r="C173">
        <v>6.2831853071795862</v>
      </c>
      <c r="D173">
        <v>-0.19762680771871699</v>
      </c>
      <c r="E173">
        <v>-0.19762680771871299</v>
      </c>
      <c r="F173">
        <v>0</v>
      </c>
      <c r="G173">
        <v>293</v>
      </c>
      <c r="H173" s="2">
        <v>4.0978600000000001E-10</v>
      </c>
      <c r="I173" s="2">
        <v>2.8128699999999999E-10</v>
      </c>
      <c r="J173" s="3" t="str">
        <f t="shared" si="4"/>
        <v/>
      </c>
      <c r="K173">
        <v>-0.19762680771374899</v>
      </c>
      <c r="L173">
        <v>5</v>
      </c>
      <c r="M173">
        <v>185</v>
      </c>
      <c r="N173" s="2">
        <v>2.4923799999999999E-11</v>
      </c>
      <c r="O173" s="2">
        <v>2.8625099999999998E-10</v>
      </c>
      <c r="P173" s="3" t="str">
        <f t="shared" si="5"/>
        <v/>
      </c>
    </row>
    <row r="174" spans="1:16" x14ac:dyDescent="0.2">
      <c r="A174" t="s">
        <v>176</v>
      </c>
      <c r="B174">
        <v>0</v>
      </c>
      <c r="C174">
        <v>2</v>
      </c>
      <c r="D174">
        <v>1.0112390905299999</v>
      </c>
      <c r="E174">
        <v>1.01090497747432</v>
      </c>
      <c r="F174">
        <v>0</v>
      </c>
      <c r="G174">
        <v>8478</v>
      </c>
      <c r="H174">
        <v>1.57968E-4</v>
      </c>
      <c r="I174">
        <v>3.3411399999999999E-4</v>
      </c>
      <c r="J174" s="3" t="str">
        <f t="shared" si="4"/>
        <v>ALERT</v>
      </c>
      <c r="K174">
        <v>1.0073324717354299</v>
      </c>
      <c r="L174">
        <v>6</v>
      </c>
      <c r="M174">
        <v>404</v>
      </c>
      <c r="N174">
        <v>9.1575400000000005E-3</v>
      </c>
      <c r="O174">
        <v>3.9066200000000004E-3</v>
      </c>
      <c r="P174" s="3" t="str">
        <f t="shared" si="5"/>
        <v>ALERT</v>
      </c>
    </row>
    <row r="175" spans="1:16" x14ac:dyDescent="0.2">
      <c r="A175" t="s">
        <v>177</v>
      </c>
      <c r="B175">
        <v>0</v>
      </c>
      <c r="C175">
        <v>1</v>
      </c>
      <c r="D175">
        <v>0.78343051071213399</v>
      </c>
      <c r="E175">
        <v>0.78343051071213399</v>
      </c>
      <c r="F175">
        <v>0</v>
      </c>
      <c r="G175">
        <v>74</v>
      </c>
      <c r="H175" s="2">
        <v>3.5360600000000002E-12</v>
      </c>
      <c r="I175" s="2">
        <v>2.8786599999999998E-10</v>
      </c>
      <c r="J175" s="3" t="str">
        <f t="shared" si="4"/>
        <v/>
      </c>
      <c r="K175">
        <v>0.78343051071213399</v>
      </c>
      <c r="L175">
        <v>3</v>
      </c>
      <c r="M175">
        <v>58</v>
      </c>
      <c r="N175" s="2">
        <v>6.2495399999999994E-14</v>
      </c>
      <c r="O175" s="2">
        <v>2.8786599999999998E-10</v>
      </c>
      <c r="P175" s="3" t="str">
        <f t="shared" si="5"/>
        <v/>
      </c>
    </row>
    <row r="176" spans="1:16" x14ac:dyDescent="0.2">
      <c r="A176" t="s">
        <v>178</v>
      </c>
      <c r="B176">
        <v>0</v>
      </c>
      <c r="C176">
        <v>1</v>
      </c>
      <c r="D176">
        <v>1.29128599706266</v>
      </c>
      <c r="E176">
        <v>1.29128599706266</v>
      </c>
      <c r="F176">
        <v>0</v>
      </c>
      <c r="G176">
        <v>74</v>
      </c>
      <c r="H176" s="2">
        <v>6.4941499999999997E-10</v>
      </c>
      <c r="I176" s="2">
        <v>6.2663400000000005E-11</v>
      </c>
      <c r="J176" s="3" t="str">
        <f t="shared" si="4"/>
        <v/>
      </c>
      <c r="K176">
        <v>1.29128599706266</v>
      </c>
      <c r="L176">
        <v>3</v>
      </c>
      <c r="M176">
        <v>58</v>
      </c>
      <c r="N176" s="2">
        <v>1.8743199999999999E-14</v>
      </c>
      <c r="O176" s="2">
        <v>6.2663400000000005E-11</v>
      </c>
      <c r="P176" s="3" t="str">
        <f t="shared" si="5"/>
        <v/>
      </c>
    </row>
    <row r="177" spans="1:16" x14ac:dyDescent="0.2">
      <c r="A177" t="s">
        <v>179</v>
      </c>
      <c r="B177">
        <v>0</v>
      </c>
      <c r="C177">
        <v>3.1415926535897931</v>
      </c>
      <c r="D177">
        <v>13.980002011627681</v>
      </c>
      <c r="E177">
        <v>13.9800020124806</v>
      </c>
      <c r="F177">
        <v>0</v>
      </c>
      <c r="G177">
        <v>147</v>
      </c>
      <c r="H177" s="2">
        <v>5.5805900000000002E-15</v>
      </c>
      <c r="I177" s="2">
        <v>2.4806800000000002E-9</v>
      </c>
      <c r="J177" s="3" t="str">
        <f t="shared" si="4"/>
        <v/>
      </c>
      <c r="K177">
        <v>13.9800020124806</v>
      </c>
      <c r="L177">
        <v>3</v>
      </c>
      <c r="M177">
        <v>58</v>
      </c>
      <c r="N177" s="2">
        <v>3.1455700000000001E-13</v>
      </c>
      <c r="O177" s="2">
        <v>2.4806800000000002E-9</v>
      </c>
      <c r="P177" s="3" t="str">
        <f t="shared" si="5"/>
        <v/>
      </c>
    </row>
    <row r="178" spans="1:16" x14ac:dyDescent="0.2">
      <c r="A178" t="s">
        <v>180</v>
      </c>
      <c r="B178">
        <v>-2</v>
      </c>
      <c r="C178">
        <v>4</v>
      </c>
      <c r="D178">
        <v>-12</v>
      </c>
      <c r="E178">
        <v>-12</v>
      </c>
      <c r="F178">
        <v>0</v>
      </c>
      <c r="G178">
        <v>51</v>
      </c>
      <c r="H178" s="2">
        <v>4.3964800000000001E-13</v>
      </c>
      <c r="I178">
        <v>0</v>
      </c>
      <c r="J178" s="3" t="str">
        <f t="shared" si="4"/>
        <v/>
      </c>
      <c r="K178">
        <v>-11.999999999999901</v>
      </c>
      <c r="L178">
        <v>3</v>
      </c>
      <c r="M178">
        <v>57</v>
      </c>
      <c r="N178" s="2">
        <v>1.3322700000000001E-15</v>
      </c>
      <c r="O178" s="2">
        <v>5.3290699999999996E-15</v>
      </c>
      <c r="P178" s="3" t="str">
        <f t="shared" si="5"/>
        <v/>
      </c>
    </row>
    <row r="179" spans="1:16" x14ac:dyDescent="0.2">
      <c r="A179" t="s">
        <v>181</v>
      </c>
      <c r="B179">
        <v>-1</v>
      </c>
      <c r="C179">
        <v>1</v>
      </c>
      <c r="D179">
        <v>3.1415926535897931</v>
      </c>
      <c r="E179">
        <v>3.14159265358979</v>
      </c>
      <c r="F179">
        <v>0</v>
      </c>
      <c r="G179">
        <v>51</v>
      </c>
      <c r="H179" s="2">
        <v>9.7153399999999997E-12</v>
      </c>
      <c r="I179" s="2">
        <v>4.10207E-10</v>
      </c>
      <c r="J179" s="3" t="str">
        <f t="shared" si="4"/>
        <v/>
      </c>
      <c r="K179">
        <v>3.1415926535897198</v>
      </c>
      <c r="L179">
        <v>3</v>
      </c>
      <c r="M179">
        <v>53</v>
      </c>
      <c r="N179" s="2">
        <v>4.09938E-15</v>
      </c>
      <c r="O179" s="2">
        <v>4.1027799999999999E-10</v>
      </c>
      <c r="P179" s="3" t="str">
        <f t="shared" si="5"/>
        <v/>
      </c>
    </row>
    <row r="180" spans="1:16" x14ac:dyDescent="0.2">
      <c r="A180" t="s">
        <v>182</v>
      </c>
      <c r="B180">
        <v>0</v>
      </c>
      <c r="C180">
        <v>1</v>
      </c>
      <c r="D180">
        <v>6.2113903583964562E-2</v>
      </c>
      <c r="E180">
        <v>6.21139035839645E-2</v>
      </c>
      <c r="F180">
        <v>0</v>
      </c>
      <c r="G180">
        <v>147</v>
      </c>
      <c r="H180" s="2">
        <v>4.2967999999999997E-11</v>
      </c>
      <c r="I180" s="2">
        <v>4.16035E-10</v>
      </c>
      <c r="J180" s="3" t="str">
        <f t="shared" si="4"/>
        <v/>
      </c>
      <c r="K180">
        <v>6.21139035839001E-2</v>
      </c>
      <c r="L180">
        <v>4</v>
      </c>
      <c r="M180">
        <v>95</v>
      </c>
      <c r="N180" s="2">
        <v>1.0383699999999999E-12</v>
      </c>
      <c r="O180" s="2">
        <v>4.1609999999999999E-10</v>
      </c>
      <c r="P180" s="3" t="str">
        <f t="shared" si="5"/>
        <v/>
      </c>
    </row>
    <row r="181" spans="1:16" x14ac:dyDescent="0.2">
      <c r="A181" t="s">
        <v>183</v>
      </c>
      <c r="B181">
        <v>0.05</v>
      </c>
      <c r="C181">
        <v>0.33333333333333331</v>
      </c>
      <c r="D181">
        <v>-0.300410826956028</v>
      </c>
      <c r="E181">
        <v>-0.300410827097148</v>
      </c>
      <c r="F181">
        <v>0</v>
      </c>
      <c r="G181">
        <v>203</v>
      </c>
      <c r="H181">
        <v>0</v>
      </c>
      <c r="I181" s="2">
        <v>9.7148699999999995E-11</v>
      </c>
      <c r="J181" s="3" t="str">
        <f t="shared" si="4"/>
        <v/>
      </c>
      <c r="K181">
        <v>-0.30041082709748301</v>
      </c>
      <c r="L181">
        <v>4</v>
      </c>
      <c r="M181">
        <v>111</v>
      </c>
      <c r="N181" s="2">
        <v>3.2275800000000001E-9</v>
      </c>
      <c r="O181" s="2">
        <v>9.7483699999999999E-11</v>
      </c>
      <c r="P181" s="3" t="str">
        <f t="shared" si="5"/>
        <v/>
      </c>
    </row>
    <row r="182" spans="1:16" x14ac:dyDescent="0.2">
      <c r="A182" t="s">
        <v>184</v>
      </c>
      <c r="B182">
        <v>0</v>
      </c>
      <c r="C182">
        <v>1</v>
      </c>
      <c r="D182">
        <v>0.39269908169872414</v>
      </c>
      <c r="E182">
        <v>0.39269907658779102</v>
      </c>
      <c r="F182">
        <v>0</v>
      </c>
      <c r="G182">
        <v>2216</v>
      </c>
      <c r="H182" s="2">
        <v>3.7896999999999998E-10</v>
      </c>
      <c r="I182" s="2">
        <v>5.4122099999999999E-9</v>
      </c>
      <c r="J182" s="3" t="str">
        <f t="shared" si="4"/>
        <v/>
      </c>
      <c r="K182">
        <v>0.39269907499701601</v>
      </c>
      <c r="L182">
        <v>4</v>
      </c>
      <c r="M182">
        <v>120</v>
      </c>
      <c r="N182" s="2">
        <v>7.4317800000000002E-9</v>
      </c>
      <c r="O182" s="2">
        <v>7.0029800000000002E-9</v>
      </c>
      <c r="P182" s="3" t="str">
        <f t="shared" si="5"/>
        <v/>
      </c>
    </row>
    <row r="183" spans="1:16" x14ac:dyDescent="0.2">
      <c r="A183" t="s">
        <v>185</v>
      </c>
      <c r="B183">
        <v>0</v>
      </c>
      <c r="C183">
        <v>1</v>
      </c>
      <c r="D183">
        <v>1.5707963267948966</v>
      </c>
      <c r="E183">
        <v>1.57079630635126</v>
      </c>
      <c r="F183">
        <v>0</v>
      </c>
      <c r="G183">
        <v>2216</v>
      </c>
      <c r="H183" s="2">
        <v>1.5158700000000001E-9</v>
      </c>
      <c r="I183" s="2">
        <v>2.0648699999999999E-8</v>
      </c>
      <c r="J183" s="3" t="str">
        <f t="shared" si="4"/>
        <v>ALERT</v>
      </c>
      <c r="K183">
        <v>1.5707962999882701</v>
      </c>
      <c r="L183">
        <v>4</v>
      </c>
      <c r="M183">
        <v>120</v>
      </c>
      <c r="N183" s="2">
        <v>7.4317399999999998E-9</v>
      </c>
      <c r="O183" s="2">
        <v>2.7011700000000001E-8</v>
      </c>
      <c r="P183" s="3" t="str">
        <f t="shared" si="5"/>
        <v>ALERT</v>
      </c>
    </row>
    <row r="184" spans="1:16" x14ac:dyDescent="0.2">
      <c r="A184" t="s">
        <v>186</v>
      </c>
      <c r="B184">
        <v>1</v>
      </c>
      <c r="C184">
        <v>2.7182818284590451</v>
      </c>
      <c r="D184">
        <v>0.35914091422952255</v>
      </c>
      <c r="E184">
        <v>0.35914091411476101</v>
      </c>
      <c r="F184">
        <v>0</v>
      </c>
      <c r="G184">
        <v>101</v>
      </c>
      <c r="H184" s="2">
        <v>9.5383800000000002E-17</v>
      </c>
      <c r="I184" s="2">
        <v>1.14761E-10</v>
      </c>
      <c r="J184" s="3" t="str">
        <f t="shared" si="4"/>
        <v/>
      </c>
      <c r="K184">
        <v>0.35914091411443</v>
      </c>
      <c r="L184">
        <v>3</v>
      </c>
      <c r="M184">
        <v>55</v>
      </c>
      <c r="N184" s="2">
        <v>4.4497899999999998E-11</v>
      </c>
      <c r="O184" s="2">
        <v>1.1443099999999999E-10</v>
      </c>
      <c r="P184" s="3" t="str">
        <f t="shared" si="5"/>
        <v/>
      </c>
    </row>
    <row r="185" spans="1:16" x14ac:dyDescent="0.2">
      <c r="A185" t="s">
        <v>187</v>
      </c>
      <c r="B185">
        <v>0</v>
      </c>
      <c r="C185">
        <v>1</v>
      </c>
      <c r="D185">
        <v>0.73018105837655978</v>
      </c>
      <c r="E185">
        <v>0.730181058376559</v>
      </c>
      <c r="F185">
        <v>0</v>
      </c>
      <c r="G185">
        <v>147</v>
      </c>
      <c r="H185" s="2">
        <v>1.11022E-16</v>
      </c>
      <c r="I185" s="2">
        <v>3.7655999999999999E-10</v>
      </c>
      <c r="J185" s="3" t="str">
        <f t="shared" si="4"/>
        <v/>
      </c>
      <c r="K185">
        <v>0.730181058376559</v>
      </c>
      <c r="L185">
        <v>3</v>
      </c>
      <c r="M185">
        <v>58</v>
      </c>
      <c r="N185" s="2">
        <v>6.0514999999999995E-14</v>
      </c>
      <c r="O185" s="2">
        <v>3.7655999999999999E-10</v>
      </c>
      <c r="P185" s="3" t="str">
        <f t="shared" si="5"/>
        <v/>
      </c>
    </row>
    <row r="186" spans="1:16" x14ac:dyDescent="0.2">
      <c r="A186" t="s">
        <v>188</v>
      </c>
      <c r="B186">
        <v>0</v>
      </c>
      <c r="C186">
        <v>6.2831853071795862</v>
      </c>
      <c r="D186">
        <v>1.1780972450961724</v>
      </c>
      <c r="E186">
        <v>1.1780972449165801</v>
      </c>
      <c r="F186">
        <v>0</v>
      </c>
      <c r="G186">
        <v>1172</v>
      </c>
      <c r="H186" s="2">
        <v>3.1532100000000001E-12</v>
      </c>
      <c r="I186" s="2">
        <v>8.3414800000000004E-11</v>
      </c>
      <c r="J186" s="3" t="str">
        <f t="shared" si="4"/>
        <v/>
      </c>
      <c r="K186">
        <v>1.17809724449133</v>
      </c>
      <c r="L186">
        <v>6</v>
      </c>
      <c r="M186">
        <v>418</v>
      </c>
      <c r="N186" s="2">
        <v>1.42469E-9</v>
      </c>
      <c r="O186" s="2">
        <v>5.0866600000000003E-10</v>
      </c>
      <c r="P186" s="3" t="str">
        <f t="shared" si="5"/>
        <v/>
      </c>
    </row>
    <row r="187" spans="1:16" x14ac:dyDescent="0.2">
      <c r="A187" t="s">
        <v>189</v>
      </c>
      <c r="B187">
        <v>0</v>
      </c>
      <c r="C187">
        <v>0.78539816339744828</v>
      </c>
      <c r="D187">
        <v>0.18578453580065901</v>
      </c>
      <c r="E187">
        <v>0.18578453548850399</v>
      </c>
      <c r="F187">
        <v>0</v>
      </c>
      <c r="G187">
        <v>74</v>
      </c>
      <c r="H187" s="2">
        <v>8.5256400000000004E-12</v>
      </c>
      <c r="I187" s="2">
        <v>5.1149600000000001E-10</v>
      </c>
      <c r="J187" s="3" t="str">
        <f t="shared" si="4"/>
        <v/>
      </c>
      <c r="K187">
        <v>0.18578453548850299</v>
      </c>
      <c r="L187">
        <v>3</v>
      </c>
      <c r="M187">
        <v>58</v>
      </c>
      <c r="N187" s="2">
        <v>7.4203199999999996E-13</v>
      </c>
      <c r="O187" s="2">
        <v>5.1149600000000001E-10</v>
      </c>
      <c r="P187" s="3" t="str">
        <f t="shared" si="5"/>
        <v/>
      </c>
    </row>
    <row r="188" spans="1:16" x14ac:dyDescent="0.2">
      <c r="A188" t="s">
        <v>190</v>
      </c>
      <c r="B188">
        <v>0</v>
      </c>
      <c r="C188">
        <v>1.5707963267948966</v>
      </c>
      <c r="D188">
        <v>3.3740473667401387</v>
      </c>
      <c r="E188" t="s">
        <v>751</v>
      </c>
      <c r="F188">
        <v>0</v>
      </c>
      <c r="G188">
        <v>19</v>
      </c>
      <c r="H188">
        <v>0</v>
      </c>
      <c r="I188" t="s">
        <v>751</v>
      </c>
      <c r="J188" s="3" t="str">
        <f t="shared" si="4"/>
        <v>ALERT</v>
      </c>
      <c r="K188">
        <v>3.3740473663728201</v>
      </c>
      <c r="L188">
        <v>3</v>
      </c>
      <c r="M188">
        <v>58</v>
      </c>
      <c r="N188" s="2">
        <v>8.9273099999999999E-11</v>
      </c>
      <c r="O188" s="2">
        <v>6.2717599999999997E-10</v>
      </c>
      <c r="P188" s="3" t="str">
        <f t="shared" si="5"/>
        <v/>
      </c>
    </row>
    <row r="189" spans="1:16" x14ac:dyDescent="0.2">
      <c r="A189" t="s">
        <v>191</v>
      </c>
      <c r="B189">
        <v>0</v>
      </c>
      <c r="C189">
        <v>1</v>
      </c>
      <c r="D189">
        <v>1.2644892673496777E-3</v>
      </c>
      <c r="E189">
        <v>1.26448926734961E-3</v>
      </c>
      <c r="F189">
        <v>0</v>
      </c>
      <c r="G189">
        <v>147</v>
      </c>
      <c r="H189" s="2">
        <v>5.6378499999999996E-18</v>
      </c>
      <c r="I189" s="2">
        <v>2.6735000000000001E-10</v>
      </c>
      <c r="J189" s="3" t="str">
        <f t="shared" si="4"/>
        <v/>
      </c>
      <c r="K189">
        <v>1.26448926734961E-3</v>
      </c>
      <c r="L189">
        <v>3</v>
      </c>
      <c r="M189">
        <v>37</v>
      </c>
      <c r="N189" s="2">
        <v>3.4361799999999998E-10</v>
      </c>
      <c r="O189" s="2">
        <v>2.6735000000000001E-10</v>
      </c>
      <c r="P189" s="3" t="str">
        <f t="shared" si="5"/>
        <v/>
      </c>
    </row>
    <row r="190" spans="1:16" x14ac:dyDescent="0.2">
      <c r="A190" t="s">
        <v>192</v>
      </c>
      <c r="B190">
        <v>-100</v>
      </c>
      <c r="C190">
        <v>-10</v>
      </c>
      <c r="D190">
        <v>0.1034160508319196</v>
      </c>
      <c r="E190">
        <v>0.102670322596977</v>
      </c>
      <c r="F190">
        <v>0</v>
      </c>
      <c r="G190">
        <v>102</v>
      </c>
      <c r="H190" s="2">
        <v>3.51282E-16</v>
      </c>
      <c r="I190">
        <v>7.4572799999999997E-4</v>
      </c>
      <c r="J190" s="3" t="str">
        <f t="shared" si="4"/>
        <v>ALERT</v>
      </c>
      <c r="K190">
        <v>0.10267032259690299</v>
      </c>
      <c r="L190">
        <v>4</v>
      </c>
      <c r="M190">
        <v>111</v>
      </c>
      <c r="N190" s="2">
        <v>7.1736399999999997E-13</v>
      </c>
      <c r="O190">
        <v>7.4572799999999997E-4</v>
      </c>
      <c r="P190" s="3" t="str">
        <f t="shared" si="5"/>
        <v>ALERT</v>
      </c>
    </row>
    <row r="191" spans="1:16" x14ac:dyDescent="0.2">
      <c r="A191" t="s">
        <v>193</v>
      </c>
      <c r="B191">
        <v>0</v>
      </c>
      <c r="C191">
        <v>3.1415926535897931</v>
      </c>
      <c r="D191">
        <v>1.3824596873841599</v>
      </c>
      <c r="E191">
        <v>1.38245968697396</v>
      </c>
      <c r="F191">
        <v>0</v>
      </c>
      <c r="G191">
        <v>147</v>
      </c>
      <c r="H191" s="2">
        <v>3.9412900000000001E-14</v>
      </c>
      <c r="I191" s="2">
        <v>2.6038299999999999E-11</v>
      </c>
      <c r="J191" s="3" t="str">
        <f t="shared" si="4"/>
        <v/>
      </c>
      <c r="K191">
        <v>1.38245968697396</v>
      </c>
      <c r="L191">
        <v>3</v>
      </c>
      <c r="M191">
        <v>43</v>
      </c>
      <c r="N191" s="2">
        <v>1.7599E-10</v>
      </c>
      <c r="O191" s="2">
        <v>2.6038299999999999E-11</v>
      </c>
      <c r="P191" s="3" t="str">
        <f t="shared" si="5"/>
        <v/>
      </c>
    </row>
    <row r="192" spans="1:16" x14ac:dyDescent="0.2">
      <c r="A192" t="s">
        <v>194</v>
      </c>
      <c r="B192">
        <v>-1</v>
      </c>
      <c r="C192">
        <v>1</v>
      </c>
      <c r="D192">
        <v>1</v>
      </c>
      <c r="E192">
        <v>0.99999999148765695</v>
      </c>
      <c r="F192">
        <v>0</v>
      </c>
      <c r="G192">
        <v>813</v>
      </c>
      <c r="H192" s="2">
        <v>1.4650399999999999E-10</v>
      </c>
      <c r="I192" s="2">
        <v>8.5123399999999996E-9</v>
      </c>
      <c r="J192" s="3" t="str">
        <f t="shared" si="4"/>
        <v/>
      </c>
      <c r="K192">
        <v>0.99999999723204702</v>
      </c>
      <c r="L192">
        <v>3</v>
      </c>
      <c r="M192">
        <v>59</v>
      </c>
      <c r="N192" s="2">
        <v>1.0864200000000001E-9</v>
      </c>
      <c r="O192" s="2">
        <v>2.7679500000000001E-9</v>
      </c>
      <c r="P192" s="3" t="str">
        <f t="shared" si="5"/>
        <v/>
      </c>
    </row>
    <row r="193" spans="1:16" x14ac:dyDescent="0.2">
      <c r="A193" t="s">
        <v>195</v>
      </c>
      <c r="B193">
        <v>-1</v>
      </c>
      <c r="C193">
        <v>0.5</v>
      </c>
      <c r="D193">
        <v>-0.40563906222956642</v>
      </c>
      <c r="E193">
        <v>-0.40563906222956603</v>
      </c>
      <c r="F193">
        <v>0</v>
      </c>
      <c r="G193">
        <v>51</v>
      </c>
      <c r="H193" s="2">
        <v>1.26952E-11</v>
      </c>
      <c r="I193" s="2">
        <v>2.2956600000000001E-10</v>
      </c>
      <c r="J193" s="3" t="str">
        <f t="shared" si="4"/>
        <v/>
      </c>
      <c r="K193">
        <v>-0.40563906222956098</v>
      </c>
      <c r="L193">
        <v>3</v>
      </c>
      <c r="M193">
        <v>57</v>
      </c>
      <c r="N193" s="2">
        <v>1.16575E-12</v>
      </c>
      <c r="O193" s="2">
        <v>2.29562E-10</v>
      </c>
      <c r="P193" s="3" t="str">
        <f t="shared" si="5"/>
        <v/>
      </c>
    </row>
    <row r="194" spans="1:16" x14ac:dyDescent="0.2">
      <c r="A194" t="s">
        <v>196</v>
      </c>
      <c r="B194">
        <v>0</v>
      </c>
      <c r="C194">
        <v>1</v>
      </c>
      <c r="D194">
        <v>0.81606027941427883</v>
      </c>
      <c r="E194">
        <v>0.81606027941427794</v>
      </c>
      <c r="F194">
        <v>0</v>
      </c>
      <c r="G194">
        <v>147</v>
      </c>
      <c r="H194">
        <v>0</v>
      </c>
      <c r="I194" s="2">
        <v>4.1427899999999998E-10</v>
      </c>
      <c r="J194" s="3" t="str">
        <f t="shared" si="4"/>
        <v/>
      </c>
      <c r="K194">
        <v>0.81606027941427794</v>
      </c>
      <c r="L194">
        <v>3</v>
      </c>
      <c r="M194">
        <v>58</v>
      </c>
      <c r="N194" s="2">
        <v>3.4909600000000001E-13</v>
      </c>
      <c r="O194" s="2">
        <v>4.1427899999999998E-10</v>
      </c>
      <c r="P194" s="3" t="str">
        <f t="shared" si="5"/>
        <v/>
      </c>
    </row>
    <row r="195" spans="1:16" x14ac:dyDescent="0.2">
      <c r="A195" t="s">
        <v>197</v>
      </c>
      <c r="B195">
        <v>0</v>
      </c>
      <c r="C195">
        <v>1</v>
      </c>
      <c r="D195">
        <v>-1.6449340668482264</v>
      </c>
      <c r="E195">
        <v>-1.64493406684822</v>
      </c>
      <c r="F195">
        <v>0</v>
      </c>
      <c r="G195">
        <v>74</v>
      </c>
      <c r="H195" s="2">
        <v>2.8865800000000001E-15</v>
      </c>
      <c r="I195" s="2">
        <v>1.5177399999999999E-10</v>
      </c>
      <c r="J195" s="3" t="str">
        <f t="shared" ref="J195:J258" si="6">IF(I195&gt;0.00000001,"ALERT","")</f>
        <v/>
      </c>
      <c r="K195">
        <v>-1.64493406684821</v>
      </c>
      <c r="L195">
        <v>3</v>
      </c>
      <c r="M195">
        <v>59</v>
      </c>
      <c r="N195" s="2">
        <v>6.7493499999999999E-15</v>
      </c>
      <c r="O195" s="2">
        <v>1.5178299999999999E-10</v>
      </c>
      <c r="P195" s="3" t="str">
        <f t="shared" ref="P195:P258" si="7">IF(O195&gt;0.00000001,"ALERT","")</f>
        <v/>
      </c>
    </row>
    <row r="196" spans="1:16" x14ac:dyDescent="0.2">
      <c r="A196" t="s">
        <v>198</v>
      </c>
      <c r="B196">
        <v>0</v>
      </c>
      <c r="C196">
        <v>0.5</v>
      </c>
      <c r="D196">
        <v>0.19314718055994529</v>
      </c>
      <c r="E196">
        <v>0.19314718055994501</v>
      </c>
      <c r="F196">
        <v>0</v>
      </c>
      <c r="G196">
        <v>74</v>
      </c>
      <c r="H196" s="2">
        <v>5.0804900000000003E-12</v>
      </c>
      <c r="I196" s="2">
        <v>4.4005499999999999E-10</v>
      </c>
      <c r="J196" s="3" t="str">
        <f t="shared" si="6"/>
        <v/>
      </c>
      <c r="K196">
        <v>0.19314718055994501</v>
      </c>
      <c r="L196">
        <v>3</v>
      </c>
      <c r="M196">
        <v>58</v>
      </c>
      <c r="N196" s="2">
        <v>4.2435099999999998E-13</v>
      </c>
      <c r="O196" s="2">
        <v>4.4005499999999999E-10</v>
      </c>
      <c r="P196" s="3" t="str">
        <f t="shared" si="7"/>
        <v/>
      </c>
    </row>
    <row r="197" spans="1:16" x14ac:dyDescent="0.2">
      <c r="A197" t="s">
        <v>199</v>
      </c>
      <c r="B197">
        <v>0</v>
      </c>
      <c r="C197">
        <v>1.5707963267948966</v>
      </c>
      <c r="D197">
        <v>0.78539816339744828</v>
      </c>
      <c r="E197" t="s">
        <v>751</v>
      </c>
      <c r="F197">
        <v>0</v>
      </c>
      <c r="G197">
        <v>19</v>
      </c>
      <c r="H197">
        <v>0</v>
      </c>
      <c r="I197" t="s">
        <v>751</v>
      </c>
      <c r="J197" s="3" t="str">
        <f t="shared" si="6"/>
        <v>ALERT</v>
      </c>
      <c r="K197">
        <v>0.78539816339744695</v>
      </c>
      <c r="L197">
        <v>3</v>
      </c>
      <c r="M197">
        <v>58</v>
      </c>
      <c r="N197" s="2">
        <v>1.55431E-15</v>
      </c>
      <c r="O197" s="2">
        <v>3.9744799999999999E-10</v>
      </c>
      <c r="P197" s="3" t="str">
        <f t="shared" si="7"/>
        <v/>
      </c>
    </row>
    <row r="198" spans="1:16" x14ac:dyDescent="0.2">
      <c r="A198" t="s">
        <v>200</v>
      </c>
      <c r="B198">
        <v>-1</v>
      </c>
      <c r="C198">
        <v>1</v>
      </c>
      <c r="D198">
        <v>1.7480383695280801</v>
      </c>
      <c r="E198">
        <v>1.7480383695280799</v>
      </c>
      <c r="F198">
        <v>0</v>
      </c>
      <c r="G198">
        <v>101</v>
      </c>
      <c r="H198" s="2">
        <v>3.8768999999999999E-13</v>
      </c>
      <c r="I198" s="2">
        <v>4.7191999999999996E-10</v>
      </c>
      <c r="J198" s="3" t="str">
        <f t="shared" si="6"/>
        <v/>
      </c>
      <c r="K198">
        <v>1.7480383695280199</v>
      </c>
      <c r="L198">
        <v>3</v>
      </c>
      <c r="M198">
        <v>53</v>
      </c>
      <c r="N198" s="2">
        <v>6.4606200000000004E-12</v>
      </c>
      <c r="O198" s="2">
        <v>4.7197099999999998E-10</v>
      </c>
      <c r="P198" s="3" t="str">
        <f t="shared" si="7"/>
        <v/>
      </c>
    </row>
    <row r="199" spans="1:16" x14ac:dyDescent="0.2">
      <c r="A199" t="s">
        <v>201</v>
      </c>
      <c r="B199">
        <v>0</v>
      </c>
      <c r="C199">
        <v>1</v>
      </c>
      <c r="D199">
        <v>29.858325395498699</v>
      </c>
      <c r="E199">
        <v>29.8583253954986</v>
      </c>
      <c r="F199">
        <v>0</v>
      </c>
      <c r="G199">
        <v>586</v>
      </c>
      <c r="H199" s="2">
        <v>6.77858E-12</v>
      </c>
      <c r="I199" s="2">
        <v>4.5013200000000003E-9</v>
      </c>
      <c r="J199" s="3" t="str">
        <f t="shared" si="6"/>
        <v/>
      </c>
      <c r="K199">
        <v>29.858325390116899</v>
      </c>
      <c r="L199">
        <v>5</v>
      </c>
      <c r="M199">
        <v>206</v>
      </c>
      <c r="N199" s="2">
        <v>4.9802200000000002E-10</v>
      </c>
      <c r="O199" s="2">
        <v>9.8830199999999996E-9</v>
      </c>
      <c r="P199" s="3" t="str">
        <f t="shared" si="7"/>
        <v/>
      </c>
    </row>
    <row r="200" spans="1:16" x14ac:dyDescent="0.2">
      <c r="A200" t="s">
        <v>202</v>
      </c>
      <c r="B200">
        <v>-1</v>
      </c>
      <c r="C200">
        <v>1</v>
      </c>
      <c r="D200">
        <v>2.5873677615517798</v>
      </c>
      <c r="E200">
        <v>2.58736774710284</v>
      </c>
      <c r="F200">
        <v>0</v>
      </c>
      <c r="G200">
        <v>813</v>
      </c>
      <c r="H200" s="2">
        <v>2.48678E-10</v>
      </c>
      <c r="I200" s="2">
        <v>1.48972E-8</v>
      </c>
      <c r="J200" s="3" t="str">
        <f t="shared" si="6"/>
        <v>ALERT</v>
      </c>
      <c r="K200">
        <v>2.5873677568534301</v>
      </c>
      <c r="L200">
        <v>3</v>
      </c>
      <c r="M200">
        <v>59</v>
      </c>
      <c r="N200" s="2">
        <v>7.1042799999999998E-10</v>
      </c>
      <c r="O200" s="2">
        <v>5.1465699999999999E-9</v>
      </c>
      <c r="P200" s="3" t="str">
        <f t="shared" si="7"/>
        <v/>
      </c>
    </row>
    <row r="201" spans="1:16" x14ac:dyDescent="0.2">
      <c r="A201" t="s">
        <v>203</v>
      </c>
      <c r="B201">
        <v>0</v>
      </c>
      <c r="C201">
        <v>0.5</v>
      </c>
      <c r="D201">
        <v>0.85914091422952299</v>
      </c>
      <c r="E201">
        <v>0.85914091422952199</v>
      </c>
      <c r="F201">
        <v>0</v>
      </c>
      <c r="G201">
        <v>74</v>
      </c>
      <c r="H201" s="2">
        <v>7.7085000000000001E-12</v>
      </c>
      <c r="I201" s="2">
        <v>2.29523E-10</v>
      </c>
      <c r="J201" s="3" t="str">
        <f t="shared" si="6"/>
        <v/>
      </c>
      <c r="K201">
        <v>0.85914091422952199</v>
      </c>
      <c r="L201">
        <v>3</v>
      </c>
      <c r="M201">
        <v>58</v>
      </c>
      <c r="N201" s="2">
        <v>1.9900600000000002E-14</v>
      </c>
      <c r="O201" s="2">
        <v>2.2952199999999999E-10</v>
      </c>
      <c r="P201" s="3" t="str">
        <f t="shared" si="7"/>
        <v/>
      </c>
    </row>
    <row r="202" spans="1:16" x14ac:dyDescent="0.2">
      <c r="A202" t="s">
        <v>204</v>
      </c>
      <c r="B202">
        <v>0</v>
      </c>
      <c r="C202">
        <v>1</v>
      </c>
      <c r="D202">
        <v>0.90909090909090895</v>
      </c>
      <c r="E202">
        <v>0.90909090909090895</v>
      </c>
      <c r="F202">
        <v>0</v>
      </c>
      <c r="G202">
        <v>74</v>
      </c>
      <c r="H202" s="2">
        <v>5.3845799999999998E-14</v>
      </c>
      <c r="I202" s="2">
        <v>9.0909099999999997E-11</v>
      </c>
      <c r="J202" s="3" t="str">
        <f t="shared" si="6"/>
        <v/>
      </c>
      <c r="K202">
        <v>0.90909090909009804</v>
      </c>
      <c r="L202">
        <v>3</v>
      </c>
      <c r="M202">
        <v>56</v>
      </c>
      <c r="N202" s="2">
        <v>8.9260800000000003E-13</v>
      </c>
      <c r="O202" s="2">
        <v>9.0098300000000005E-11</v>
      </c>
      <c r="P202" s="3" t="str">
        <f t="shared" si="7"/>
        <v/>
      </c>
    </row>
    <row r="203" spans="1:16" x14ac:dyDescent="0.2">
      <c r="A203" t="s">
        <v>205</v>
      </c>
      <c r="B203">
        <v>0</v>
      </c>
      <c r="C203">
        <v>2</v>
      </c>
      <c r="D203">
        <v>8.1533641198111706</v>
      </c>
      <c r="E203">
        <v>8.1533641198111599</v>
      </c>
      <c r="F203">
        <v>0</v>
      </c>
      <c r="G203">
        <v>147</v>
      </c>
      <c r="H203" s="2">
        <v>3.5527100000000001E-15</v>
      </c>
      <c r="I203" s="2">
        <v>1.8883900000000001E-10</v>
      </c>
      <c r="J203" s="3" t="str">
        <f t="shared" si="6"/>
        <v/>
      </c>
      <c r="K203">
        <v>8.1533641198111493</v>
      </c>
      <c r="L203">
        <v>3</v>
      </c>
      <c r="M203">
        <v>58</v>
      </c>
      <c r="N203" s="2">
        <v>1.20416E-12</v>
      </c>
      <c r="O203" s="2">
        <v>1.8884599999999999E-10</v>
      </c>
      <c r="P203" s="3" t="str">
        <f t="shared" si="7"/>
        <v/>
      </c>
    </row>
    <row r="204" spans="1:16" x14ac:dyDescent="0.2">
      <c r="A204" t="s">
        <v>206</v>
      </c>
      <c r="B204">
        <v>-2</v>
      </c>
      <c r="C204">
        <v>2</v>
      </c>
      <c r="D204">
        <v>19.920852960852599</v>
      </c>
      <c r="E204">
        <v>19.9208529608525</v>
      </c>
      <c r="F204">
        <v>0</v>
      </c>
      <c r="G204">
        <v>101</v>
      </c>
      <c r="H204" s="2">
        <v>1.4210899999999999E-14</v>
      </c>
      <c r="I204" s="2">
        <v>8.5256599999999995E-10</v>
      </c>
      <c r="J204" s="3" t="str">
        <f t="shared" si="6"/>
        <v/>
      </c>
      <c r="K204">
        <v>19.9208529608525</v>
      </c>
      <c r="L204">
        <v>3</v>
      </c>
      <c r="M204">
        <v>57</v>
      </c>
      <c r="N204" s="2">
        <v>1.8596700000000001E-10</v>
      </c>
      <c r="O204" s="2">
        <v>8.5252700000000003E-10</v>
      </c>
      <c r="P204" s="3" t="str">
        <f t="shared" si="7"/>
        <v/>
      </c>
    </row>
    <row r="205" spans="1:16" x14ac:dyDescent="0.2">
      <c r="A205" t="s">
        <v>207</v>
      </c>
      <c r="B205">
        <v>1</v>
      </c>
      <c r="C205">
        <v>3</v>
      </c>
      <c r="D205">
        <v>-1.42602475634627</v>
      </c>
      <c r="E205">
        <v>-1.42602475634625</v>
      </c>
      <c r="F205">
        <v>0</v>
      </c>
      <c r="G205">
        <v>101</v>
      </c>
      <c r="H205" s="2">
        <v>1.18834E-11</v>
      </c>
      <c r="I205" s="2">
        <v>3.46254E-10</v>
      </c>
      <c r="J205" s="3" t="str">
        <f t="shared" si="6"/>
        <v/>
      </c>
      <c r="K205">
        <v>-1.42602475633911</v>
      </c>
      <c r="L205">
        <v>4</v>
      </c>
      <c r="M205">
        <v>111</v>
      </c>
      <c r="N205" s="2">
        <v>4.98922E-12</v>
      </c>
      <c r="O205" s="2">
        <v>3.3910999999999998E-10</v>
      </c>
      <c r="P205" s="3" t="str">
        <f t="shared" si="7"/>
        <v/>
      </c>
    </row>
    <row r="206" spans="1:16" x14ac:dyDescent="0.2">
      <c r="A206" t="s">
        <v>208</v>
      </c>
      <c r="B206">
        <v>-1</v>
      </c>
      <c r="C206">
        <v>1</v>
      </c>
      <c r="D206">
        <v>0.55615144296930297</v>
      </c>
      <c r="E206">
        <v>0.55615155172139996</v>
      </c>
      <c r="F206">
        <v>0</v>
      </c>
      <c r="G206">
        <v>813</v>
      </c>
      <c r="H206" s="2">
        <v>6.4951200000000001E-11</v>
      </c>
      <c r="I206" s="2">
        <v>1.08721E-7</v>
      </c>
      <c r="J206" s="3" t="str">
        <f t="shared" si="6"/>
        <v>ALERT</v>
      </c>
      <c r="K206">
        <v>0.55615155426812701</v>
      </c>
      <c r="L206">
        <v>3</v>
      </c>
      <c r="M206">
        <v>59</v>
      </c>
      <c r="N206" s="2">
        <v>7.7044600000000003E-10</v>
      </c>
      <c r="O206" s="2">
        <v>1.11268E-7</v>
      </c>
      <c r="P206" s="3" t="str">
        <f t="shared" si="7"/>
        <v>ALERT</v>
      </c>
    </row>
    <row r="207" spans="1:16" x14ac:dyDescent="0.2">
      <c r="A207" t="s">
        <v>209</v>
      </c>
      <c r="B207">
        <v>0</v>
      </c>
      <c r="C207">
        <v>5</v>
      </c>
      <c r="D207">
        <v>401146603636.40601</v>
      </c>
      <c r="E207">
        <v>401146603636.40399</v>
      </c>
      <c r="F207">
        <v>0</v>
      </c>
      <c r="G207">
        <v>147</v>
      </c>
      <c r="H207">
        <v>3.8146999999999999E-3</v>
      </c>
      <c r="I207">
        <v>396364</v>
      </c>
      <c r="J207" s="3" t="str">
        <f t="shared" si="6"/>
        <v>ALERT</v>
      </c>
      <c r="K207">
        <v>401146603635.87799</v>
      </c>
      <c r="L207">
        <v>4</v>
      </c>
      <c r="M207">
        <v>113</v>
      </c>
      <c r="N207" s="2">
        <v>1.3079300000000001E-12</v>
      </c>
      <c r="O207">
        <v>396364</v>
      </c>
      <c r="P207" s="3" t="str">
        <f t="shared" si="7"/>
        <v>ALERT</v>
      </c>
    </row>
    <row r="208" spans="1:16" x14ac:dyDescent="0.2">
      <c r="A208" t="s">
        <v>210</v>
      </c>
      <c r="B208">
        <v>-1</v>
      </c>
      <c r="C208">
        <v>1</v>
      </c>
      <c r="D208">
        <v>-1.0986122886681098</v>
      </c>
      <c r="E208">
        <v>-1.09861228866811</v>
      </c>
      <c r="F208">
        <v>0</v>
      </c>
      <c r="G208">
        <v>51</v>
      </c>
      <c r="H208" s="2">
        <v>7.0072599999999999E-11</v>
      </c>
      <c r="I208" s="2">
        <v>3.3189099999999999E-10</v>
      </c>
      <c r="J208" s="3" t="str">
        <f t="shared" si="6"/>
        <v/>
      </c>
      <c r="K208">
        <v>-1.0986122886681</v>
      </c>
      <c r="L208">
        <v>3</v>
      </c>
      <c r="M208">
        <v>57</v>
      </c>
      <c r="N208" s="2">
        <v>3.30456E-13</v>
      </c>
      <c r="O208" s="2">
        <v>3.3189099999999999E-10</v>
      </c>
      <c r="P208" s="3" t="str">
        <f t="shared" si="7"/>
        <v/>
      </c>
    </row>
    <row r="209" spans="1:16" x14ac:dyDescent="0.2">
      <c r="A209" t="s">
        <v>211</v>
      </c>
      <c r="B209">
        <v>0</v>
      </c>
      <c r="C209">
        <v>1</v>
      </c>
      <c r="D209">
        <v>1.7724790796960186</v>
      </c>
      <c r="E209">
        <v>1.7724790796960099</v>
      </c>
      <c r="F209">
        <v>0</v>
      </c>
      <c r="G209">
        <v>74</v>
      </c>
      <c r="H209" s="2">
        <v>8.0470300000000005E-10</v>
      </c>
      <c r="I209" s="2">
        <v>3.0398099999999998E-10</v>
      </c>
      <c r="J209" s="3" t="str">
        <f t="shared" si="6"/>
        <v/>
      </c>
      <c r="K209">
        <v>1.7724790796957699</v>
      </c>
      <c r="L209">
        <v>3</v>
      </c>
      <c r="M209">
        <v>63</v>
      </c>
      <c r="N209" s="2">
        <v>2.8537299999999999E-13</v>
      </c>
      <c r="O209" s="2">
        <v>3.0422199999999998E-10</v>
      </c>
      <c r="P209" s="3" t="str">
        <f t="shared" si="7"/>
        <v/>
      </c>
    </row>
    <row r="210" spans="1:16" x14ac:dyDescent="0.2">
      <c r="A210" t="s">
        <v>212</v>
      </c>
      <c r="B210">
        <v>0</v>
      </c>
      <c r="C210">
        <v>4</v>
      </c>
      <c r="D210">
        <v>2.5018228707631671</v>
      </c>
      <c r="E210">
        <v>2.50182287076316</v>
      </c>
      <c r="F210">
        <v>0</v>
      </c>
      <c r="G210">
        <v>293</v>
      </c>
      <c r="H210" s="2">
        <v>1.03162E-10</v>
      </c>
      <c r="I210" s="2">
        <v>2.3683200000000002E-10</v>
      </c>
      <c r="J210" s="3" t="str">
        <f t="shared" si="6"/>
        <v/>
      </c>
      <c r="K210">
        <v>2.5018228706828198</v>
      </c>
      <c r="L210">
        <v>4</v>
      </c>
      <c r="M210">
        <v>106</v>
      </c>
      <c r="N210" s="2">
        <v>9.6408600000000001E-9</v>
      </c>
      <c r="O210" s="2">
        <v>3.1717700000000001E-10</v>
      </c>
      <c r="P210" s="3" t="str">
        <f t="shared" si="7"/>
        <v/>
      </c>
    </row>
    <row r="211" spans="1:16" x14ac:dyDescent="0.2">
      <c r="A211" t="s">
        <v>213</v>
      </c>
      <c r="B211">
        <v>0</v>
      </c>
      <c r="C211">
        <v>1.0471975511965976</v>
      </c>
      <c r="D211">
        <v>0.85334809394778499</v>
      </c>
      <c r="E211">
        <v>0.85334809371362397</v>
      </c>
      <c r="F211">
        <v>0</v>
      </c>
      <c r="G211">
        <v>74</v>
      </c>
      <c r="H211" s="2">
        <v>1.02712E-11</v>
      </c>
      <c r="I211" s="2">
        <v>2.8637600000000001E-10</v>
      </c>
      <c r="J211" s="3" t="str">
        <f t="shared" si="6"/>
        <v/>
      </c>
      <c r="K211">
        <v>0.85334809371362297</v>
      </c>
      <c r="L211">
        <v>3</v>
      </c>
      <c r="M211">
        <v>58</v>
      </c>
      <c r="N211" s="2">
        <v>5.3951999999999999E-14</v>
      </c>
      <c r="O211" s="2">
        <v>2.8637600000000001E-10</v>
      </c>
      <c r="P211" s="3" t="str">
        <f t="shared" si="7"/>
        <v/>
      </c>
    </row>
    <row r="212" spans="1:16" x14ac:dyDescent="0.2">
      <c r="A212" t="s">
        <v>214</v>
      </c>
      <c r="B212">
        <v>0</v>
      </c>
      <c r="C212">
        <v>3.1415926535897931</v>
      </c>
      <c r="D212">
        <v>9.8808697740891507</v>
      </c>
      <c r="E212">
        <v>9.9932755252630692</v>
      </c>
      <c r="F212">
        <v>0</v>
      </c>
      <c r="G212">
        <v>586</v>
      </c>
      <c r="H212">
        <v>3.7711699999999999E-3</v>
      </c>
      <c r="I212">
        <v>0.11240600000000001</v>
      </c>
      <c r="J212" s="3" t="str">
        <f t="shared" si="6"/>
        <v>ALERT</v>
      </c>
      <c r="K212">
        <v>9.8819077298473399</v>
      </c>
      <c r="L212">
        <v>6</v>
      </c>
      <c r="M212">
        <v>325</v>
      </c>
      <c r="N212">
        <v>7.49557E-3</v>
      </c>
      <c r="O212">
        <v>1.0379600000000001E-3</v>
      </c>
      <c r="P212" s="3" t="str">
        <f t="shared" si="7"/>
        <v>ALERT</v>
      </c>
    </row>
    <row r="213" spans="1:16" x14ac:dyDescent="0.2">
      <c r="A213" t="s">
        <v>215</v>
      </c>
      <c r="B213">
        <v>-4</v>
      </c>
      <c r="C213">
        <v>4</v>
      </c>
      <c r="D213">
        <v>1.3862943611198917</v>
      </c>
      <c r="E213">
        <v>1.3862943611198799</v>
      </c>
      <c r="F213">
        <v>0</v>
      </c>
      <c r="G213">
        <v>407</v>
      </c>
      <c r="H213" s="2">
        <v>2.6645400000000001E-15</v>
      </c>
      <c r="I213" s="2">
        <v>1.19889E-10</v>
      </c>
      <c r="J213" s="3" t="str">
        <f t="shared" si="6"/>
        <v/>
      </c>
      <c r="K213">
        <v>1.3862943611196401</v>
      </c>
      <c r="L213">
        <v>5</v>
      </c>
      <c r="M213">
        <v>65</v>
      </c>
      <c r="N213" s="2">
        <v>1.5486600000000001E-11</v>
      </c>
      <c r="O213" s="2">
        <v>1.19641E-10</v>
      </c>
      <c r="P213" s="3" t="str">
        <f t="shared" si="7"/>
        <v/>
      </c>
    </row>
    <row r="214" spans="1:16" x14ac:dyDescent="0.2">
      <c r="A214" t="s">
        <v>216</v>
      </c>
      <c r="B214">
        <v>0</v>
      </c>
      <c r="C214">
        <v>1</v>
      </c>
      <c r="D214">
        <v>2.7787844196279567</v>
      </c>
      <c r="E214">
        <v>2.7787844196279501</v>
      </c>
      <c r="F214">
        <v>0</v>
      </c>
      <c r="G214">
        <v>586</v>
      </c>
      <c r="H214" s="2">
        <v>2.3446200000000001E-9</v>
      </c>
      <c r="I214" s="2">
        <v>3.7204200000000001E-10</v>
      </c>
      <c r="J214" s="3" t="str">
        <f t="shared" si="6"/>
        <v/>
      </c>
      <c r="K214">
        <v>2.7787844181169499</v>
      </c>
      <c r="L214">
        <v>6</v>
      </c>
      <c r="M214">
        <v>396</v>
      </c>
      <c r="N214" s="2">
        <v>4.0860299999999999E-10</v>
      </c>
      <c r="O214" s="2">
        <v>1.8830400000000001E-9</v>
      </c>
      <c r="P214" s="3" t="str">
        <f t="shared" si="7"/>
        <v/>
      </c>
    </row>
    <row r="215" spans="1:16" x14ac:dyDescent="0.2">
      <c r="A215" t="s">
        <v>217</v>
      </c>
      <c r="B215">
        <v>0</v>
      </c>
      <c r="C215">
        <v>3.1415926535897931</v>
      </c>
      <c r="D215">
        <v>0.29088010217372462</v>
      </c>
      <c r="E215">
        <v>0.29088010258393199</v>
      </c>
      <c r="F215">
        <v>0</v>
      </c>
      <c r="G215">
        <v>586</v>
      </c>
      <c r="H215" s="2">
        <v>1.1074E-14</v>
      </c>
      <c r="I215" s="2">
        <v>5.8393299999999999E-10</v>
      </c>
      <c r="J215" s="3" t="str">
        <f t="shared" si="6"/>
        <v/>
      </c>
      <c r="K215">
        <v>0.29088010247502299</v>
      </c>
      <c r="L215">
        <v>6</v>
      </c>
      <c r="M215">
        <v>419</v>
      </c>
      <c r="N215" s="2">
        <v>2.8694999999999998E-10</v>
      </c>
      <c r="O215" s="2">
        <v>4.7502400000000001E-10</v>
      </c>
      <c r="P215" s="3" t="str">
        <f t="shared" si="7"/>
        <v/>
      </c>
    </row>
    <row r="216" spans="1:16" x14ac:dyDescent="0.2">
      <c r="A216" t="s">
        <v>218</v>
      </c>
      <c r="B216">
        <v>0</v>
      </c>
      <c r="C216">
        <v>1</v>
      </c>
      <c r="D216">
        <v>-1.4859447967886642E-4</v>
      </c>
      <c r="E216">
        <v>-1.48594479678807E-4</v>
      </c>
      <c r="F216">
        <v>0</v>
      </c>
      <c r="G216">
        <v>1172</v>
      </c>
      <c r="H216" s="2">
        <v>3.9627599999999997E-17</v>
      </c>
      <c r="I216" s="2">
        <v>4.7967900000000003E-10</v>
      </c>
      <c r="J216" s="3" t="str">
        <f t="shared" si="6"/>
        <v/>
      </c>
      <c r="K216">
        <v>-1.4859447957711299E-4</v>
      </c>
      <c r="L216">
        <v>6</v>
      </c>
      <c r="M216">
        <v>439</v>
      </c>
      <c r="N216" s="2">
        <v>1.4633700000000001E-10</v>
      </c>
      <c r="O216" s="2">
        <v>4.7957699999999999E-10</v>
      </c>
      <c r="P216" s="3" t="str">
        <f t="shared" si="7"/>
        <v/>
      </c>
    </row>
    <row r="217" spans="1:16" x14ac:dyDescent="0.2">
      <c r="A217" t="s">
        <v>100</v>
      </c>
      <c r="B217">
        <v>-1</v>
      </c>
      <c r="C217">
        <v>1</v>
      </c>
      <c r="D217">
        <v>1</v>
      </c>
      <c r="E217">
        <v>0.99999999148765695</v>
      </c>
      <c r="F217">
        <v>0</v>
      </c>
      <c r="G217">
        <v>813</v>
      </c>
      <c r="H217" s="2">
        <v>1.4650399999999999E-10</v>
      </c>
      <c r="I217" s="2">
        <v>8.5123399999999996E-9</v>
      </c>
      <c r="J217" s="3" t="str">
        <f t="shared" si="6"/>
        <v/>
      </c>
      <c r="K217">
        <v>0.99999999723204702</v>
      </c>
      <c r="L217">
        <v>3</v>
      </c>
      <c r="M217">
        <v>59</v>
      </c>
      <c r="N217" s="2">
        <v>1.0864200000000001E-9</v>
      </c>
      <c r="O217" s="2">
        <v>2.7679500000000001E-9</v>
      </c>
      <c r="P217" s="3" t="str">
        <f t="shared" si="7"/>
        <v/>
      </c>
    </row>
    <row r="218" spans="1:16" x14ac:dyDescent="0.2">
      <c r="A218" t="s">
        <v>195</v>
      </c>
      <c r="B218">
        <v>0</v>
      </c>
      <c r="C218">
        <v>1</v>
      </c>
      <c r="D218">
        <v>0.5</v>
      </c>
      <c r="E218">
        <v>0.499999999999999</v>
      </c>
      <c r="F218">
        <v>0</v>
      </c>
      <c r="G218">
        <v>74</v>
      </c>
      <c r="H218" s="2">
        <v>6.5114600000000002E-13</v>
      </c>
      <c r="I218" s="2">
        <v>1.11022E-16</v>
      </c>
      <c r="J218" s="3" t="str">
        <f t="shared" si="6"/>
        <v/>
      </c>
      <c r="K218">
        <v>0.499999999999996</v>
      </c>
      <c r="L218">
        <v>3</v>
      </c>
      <c r="M218">
        <v>59</v>
      </c>
      <c r="N218" s="2">
        <v>9.2148500000000002E-15</v>
      </c>
      <c r="O218" s="2">
        <v>3.4972000000000001E-15</v>
      </c>
      <c r="P218" s="3" t="str">
        <f t="shared" si="7"/>
        <v/>
      </c>
    </row>
    <row r="219" spans="1:16" x14ac:dyDescent="0.2">
      <c r="A219" t="s">
        <v>219</v>
      </c>
      <c r="B219">
        <v>-1</v>
      </c>
      <c r="C219">
        <v>1</v>
      </c>
      <c r="D219">
        <v>1</v>
      </c>
      <c r="E219">
        <v>1</v>
      </c>
      <c r="F219">
        <v>0</v>
      </c>
      <c r="G219">
        <v>51</v>
      </c>
      <c r="H219" s="2">
        <v>3.0924199999999999E-12</v>
      </c>
      <c r="I219">
        <v>0</v>
      </c>
      <c r="J219" s="3" t="str">
        <f t="shared" si="6"/>
        <v/>
      </c>
      <c r="K219">
        <v>0.99999999999997702</v>
      </c>
      <c r="L219">
        <v>3</v>
      </c>
      <c r="M219">
        <v>53</v>
      </c>
      <c r="N219" s="2">
        <v>4.2188500000000003E-15</v>
      </c>
      <c r="O219" s="2">
        <v>2.2870600000000001E-14</v>
      </c>
      <c r="P219" s="3" t="str">
        <f t="shared" si="7"/>
        <v/>
      </c>
    </row>
    <row r="220" spans="1:16" x14ac:dyDescent="0.2">
      <c r="A220" t="s">
        <v>220</v>
      </c>
      <c r="B220">
        <v>-1</v>
      </c>
      <c r="C220">
        <v>1</v>
      </c>
      <c r="D220">
        <v>1</v>
      </c>
      <c r="E220">
        <v>1</v>
      </c>
      <c r="F220">
        <v>0</v>
      </c>
      <c r="G220">
        <v>101</v>
      </c>
      <c r="H220" s="2">
        <v>1.48557E-11</v>
      </c>
      <c r="I220">
        <v>0</v>
      </c>
      <c r="J220" s="3" t="str">
        <f t="shared" si="6"/>
        <v/>
      </c>
      <c r="K220">
        <v>0.99999999999902001</v>
      </c>
      <c r="L220">
        <v>3</v>
      </c>
      <c r="M220">
        <v>55</v>
      </c>
      <c r="N220" s="2">
        <v>5.5318900000000002E-10</v>
      </c>
      <c r="O220" s="2">
        <v>9.7966100000000006E-13</v>
      </c>
      <c r="P220" s="3" t="str">
        <f t="shared" si="7"/>
        <v/>
      </c>
    </row>
    <row r="221" spans="1:16" x14ac:dyDescent="0.2">
      <c r="A221" t="s">
        <v>221</v>
      </c>
      <c r="B221">
        <v>-10</v>
      </c>
      <c r="C221">
        <v>10</v>
      </c>
      <c r="D221">
        <v>3.1415926535897931</v>
      </c>
      <c r="E221">
        <v>3.1409012528191398</v>
      </c>
      <c r="F221">
        <v>0</v>
      </c>
      <c r="G221">
        <v>6497</v>
      </c>
      <c r="H221" s="2">
        <v>1.4291700000000001E-10</v>
      </c>
      <c r="I221">
        <v>6.9140100000000002E-4</v>
      </c>
      <c r="J221" s="3" t="str">
        <f t="shared" si="6"/>
        <v>ALERT</v>
      </c>
      <c r="K221">
        <v>3.1601812465007999</v>
      </c>
      <c r="L221">
        <v>6</v>
      </c>
      <c r="M221">
        <v>351</v>
      </c>
      <c r="N221">
        <v>7.8596100000000002E-2</v>
      </c>
      <c r="O221">
        <v>1.85886E-2</v>
      </c>
      <c r="P221" s="3" t="str">
        <f t="shared" si="7"/>
        <v>ALERT</v>
      </c>
    </row>
    <row r="222" spans="1:16" x14ac:dyDescent="0.2">
      <c r="A222" t="s">
        <v>222</v>
      </c>
      <c r="B222">
        <v>-10</v>
      </c>
      <c r="C222">
        <v>20</v>
      </c>
      <c r="D222">
        <v>8.9758968161300654</v>
      </c>
      <c r="E222">
        <v>8.9758968161300601</v>
      </c>
      <c r="F222">
        <v>0</v>
      </c>
      <c r="G222">
        <v>1620</v>
      </c>
      <c r="H222">
        <v>0</v>
      </c>
      <c r="I222" s="2">
        <v>1.3006800000000001E-10</v>
      </c>
      <c r="J222" s="3" t="str">
        <f t="shared" si="6"/>
        <v/>
      </c>
      <c r="K222">
        <v>8.9758968118861606</v>
      </c>
      <c r="L222">
        <v>6</v>
      </c>
      <c r="M222">
        <v>389</v>
      </c>
      <c r="N222" s="2">
        <v>8.1208999999999996E-7</v>
      </c>
      <c r="O222" s="2">
        <v>4.1138399999999999E-9</v>
      </c>
      <c r="P222" s="3" t="str">
        <f t="shared" si="7"/>
        <v/>
      </c>
    </row>
    <row r="223" spans="1:16" x14ac:dyDescent="0.2">
      <c r="A223" t="s">
        <v>223</v>
      </c>
      <c r="B223">
        <v>0</v>
      </c>
      <c r="C223">
        <v>50</v>
      </c>
      <c r="D223">
        <v>1.7959625566572901</v>
      </c>
      <c r="E223" t="s">
        <v>751</v>
      </c>
      <c r="F223">
        <v>0</v>
      </c>
      <c r="G223">
        <v>19</v>
      </c>
      <c r="H223">
        <v>0</v>
      </c>
      <c r="I223" t="s">
        <v>751</v>
      </c>
      <c r="J223" s="3" t="str">
        <f t="shared" si="6"/>
        <v>ALERT</v>
      </c>
      <c r="K223">
        <v>1.79596255665434</v>
      </c>
      <c r="L223">
        <v>4</v>
      </c>
      <c r="M223">
        <v>113</v>
      </c>
      <c r="N223" s="2">
        <v>8.2161199999999999E-11</v>
      </c>
      <c r="O223" s="2">
        <v>3.4565800000000001E-10</v>
      </c>
      <c r="P223" s="3" t="str">
        <f t="shared" si="7"/>
        <v/>
      </c>
    </row>
    <row r="224" spans="1:16" x14ac:dyDescent="0.2">
      <c r="A224" t="s">
        <v>224</v>
      </c>
      <c r="B224">
        <v>0</v>
      </c>
      <c r="C224">
        <v>1</v>
      </c>
      <c r="D224">
        <v>-1</v>
      </c>
      <c r="E224">
        <v>-0.999999999999998</v>
      </c>
      <c r="F224">
        <v>0</v>
      </c>
      <c r="G224">
        <v>147</v>
      </c>
      <c r="H224" s="2">
        <v>7.5339699999999999E-13</v>
      </c>
      <c r="I224" s="2">
        <v>1.1102199999999999E-15</v>
      </c>
      <c r="J224" s="3" t="str">
        <f t="shared" si="6"/>
        <v/>
      </c>
      <c r="K224">
        <v>-0.999999999999998</v>
      </c>
      <c r="L224">
        <v>3</v>
      </c>
      <c r="M224">
        <v>58</v>
      </c>
      <c r="N224" s="2">
        <v>1.38552E-9</v>
      </c>
      <c r="O224" s="2">
        <v>1.66533E-15</v>
      </c>
      <c r="P224" s="3" t="str">
        <f t="shared" si="7"/>
        <v/>
      </c>
    </row>
    <row r="225" spans="1:16" x14ac:dyDescent="0.2">
      <c r="A225" t="s">
        <v>225</v>
      </c>
      <c r="B225">
        <v>0</v>
      </c>
      <c r="C225">
        <v>3.1415926535897931</v>
      </c>
      <c r="D225">
        <v>2.403939430634412</v>
      </c>
      <c r="E225">
        <v>2.4039394310446198</v>
      </c>
      <c r="F225">
        <v>0</v>
      </c>
      <c r="G225">
        <v>147</v>
      </c>
      <c r="H225" s="2">
        <v>1.77881E-14</v>
      </c>
      <c r="I225" s="2">
        <v>4.4619899999999997E-11</v>
      </c>
      <c r="J225" s="3" t="str">
        <f t="shared" si="6"/>
        <v/>
      </c>
      <c r="K225">
        <v>2.4039394310446101</v>
      </c>
      <c r="L225">
        <v>3</v>
      </c>
      <c r="M225">
        <v>58</v>
      </c>
      <c r="N225" s="2">
        <v>1.94562E-11</v>
      </c>
      <c r="O225" s="2">
        <v>4.4618499999999997E-11</v>
      </c>
      <c r="P225" s="3" t="str">
        <f t="shared" si="7"/>
        <v/>
      </c>
    </row>
    <row r="226" spans="1:16" x14ac:dyDescent="0.2">
      <c r="A226" t="s">
        <v>226</v>
      </c>
      <c r="B226">
        <v>0</v>
      </c>
      <c r="C226">
        <v>6.2831853071795862</v>
      </c>
      <c r="D226">
        <v>-1.2716298094467775</v>
      </c>
      <c r="E226">
        <v>-1.27162980944649</v>
      </c>
      <c r="F226">
        <v>0</v>
      </c>
      <c r="G226">
        <v>1172</v>
      </c>
      <c r="H226" s="2">
        <v>4.8830200000000002E-15</v>
      </c>
      <c r="I226" s="2">
        <v>4.4649500000000002E-10</v>
      </c>
      <c r="J226" s="3" t="str">
        <f t="shared" si="6"/>
        <v/>
      </c>
      <c r="K226">
        <v>-1.2716298092076399</v>
      </c>
      <c r="L226">
        <v>6</v>
      </c>
      <c r="M226">
        <v>389</v>
      </c>
      <c r="N226" s="2">
        <v>1.1514499999999999E-10</v>
      </c>
      <c r="O226" s="2">
        <v>2.0764500000000001E-10</v>
      </c>
      <c r="P226" s="3" t="str">
        <f t="shared" si="7"/>
        <v/>
      </c>
    </row>
    <row r="227" spans="1:16" x14ac:dyDescent="0.2">
      <c r="A227" t="s">
        <v>227</v>
      </c>
      <c r="B227">
        <v>0</v>
      </c>
      <c r="C227">
        <v>1</v>
      </c>
      <c r="D227">
        <v>-3.0262201638888833E-2</v>
      </c>
      <c r="E227">
        <v>-3.0262201638888798E-2</v>
      </c>
      <c r="F227">
        <v>0</v>
      </c>
      <c r="G227">
        <v>147</v>
      </c>
      <c r="H227">
        <v>0</v>
      </c>
      <c r="I227" s="2">
        <v>3.6111100000000002E-10</v>
      </c>
      <c r="J227" s="3" t="str">
        <f t="shared" si="6"/>
        <v/>
      </c>
      <c r="K227">
        <v>-3.02622016388884E-2</v>
      </c>
      <c r="L227">
        <v>3</v>
      </c>
      <c r="M227">
        <v>49</v>
      </c>
      <c r="N227" s="2">
        <v>6.6045399999999996E-12</v>
      </c>
      <c r="O227" s="2">
        <v>3.6111200000000002E-10</v>
      </c>
      <c r="P227" s="3" t="str">
        <f t="shared" si="7"/>
        <v/>
      </c>
    </row>
    <row r="228" spans="1:16" x14ac:dyDescent="0.2">
      <c r="A228" t="s">
        <v>228</v>
      </c>
      <c r="B228">
        <v>0</v>
      </c>
      <c r="C228">
        <v>10</v>
      </c>
      <c r="D228">
        <v>1.5186458041341093</v>
      </c>
      <c r="E228">
        <v>1.5186458041341</v>
      </c>
      <c r="F228">
        <v>0</v>
      </c>
      <c r="G228">
        <v>147</v>
      </c>
      <c r="H228" s="2">
        <v>7.8112499999999998E-11</v>
      </c>
      <c r="I228" s="2">
        <v>1.3410900000000001E-10</v>
      </c>
      <c r="J228" s="3" t="str">
        <f t="shared" si="6"/>
        <v/>
      </c>
      <c r="K228">
        <v>1.51864580411213</v>
      </c>
      <c r="L228">
        <v>4</v>
      </c>
      <c r="M228">
        <v>110</v>
      </c>
      <c r="N228" s="2">
        <v>1.4467E-11</v>
      </c>
      <c r="O228" s="2">
        <v>1.12137E-10</v>
      </c>
      <c r="P228" s="3" t="str">
        <f t="shared" si="7"/>
        <v/>
      </c>
    </row>
    <row r="229" spans="1:16" x14ac:dyDescent="0.2">
      <c r="A229" t="s">
        <v>229</v>
      </c>
      <c r="B229">
        <v>0</v>
      </c>
      <c r="C229">
        <v>10</v>
      </c>
      <c r="D229">
        <v>126155.10557964262</v>
      </c>
      <c r="E229">
        <v>126155.105579642</v>
      </c>
      <c r="F229">
        <v>0</v>
      </c>
      <c r="G229">
        <v>147</v>
      </c>
      <c r="H229" s="2">
        <v>9.0949500000000002E-11</v>
      </c>
      <c r="I229" s="2">
        <v>2.0357299999999999E-5</v>
      </c>
      <c r="J229" s="3" t="str">
        <f t="shared" si="6"/>
        <v>ALERT</v>
      </c>
      <c r="K229">
        <v>126155.105579642</v>
      </c>
      <c r="L229">
        <v>3</v>
      </c>
      <c r="M229">
        <v>58</v>
      </c>
      <c r="N229" s="2">
        <v>1.55058E-12</v>
      </c>
      <c r="O229" s="2">
        <v>2.0357399999999999E-5</v>
      </c>
      <c r="P229" s="3" t="str">
        <f t="shared" si="7"/>
        <v>ALERT</v>
      </c>
    </row>
    <row r="230" spans="1:16" x14ac:dyDescent="0.2">
      <c r="A230" t="s">
        <v>230</v>
      </c>
      <c r="B230">
        <v>0</v>
      </c>
      <c r="C230">
        <v>3.1415926535897931</v>
      </c>
      <c r="D230">
        <v>-22.269463631522783</v>
      </c>
      <c r="E230" t="s">
        <v>751</v>
      </c>
      <c r="F230">
        <v>0</v>
      </c>
      <c r="G230">
        <v>19</v>
      </c>
      <c r="H230">
        <v>0</v>
      </c>
      <c r="I230" t="s">
        <v>751</v>
      </c>
      <c r="J230" s="3" t="str">
        <f t="shared" si="6"/>
        <v>ALERT</v>
      </c>
      <c r="K230">
        <v>-22.2694636315222</v>
      </c>
      <c r="L230">
        <v>3</v>
      </c>
      <c r="M230">
        <v>59</v>
      </c>
      <c r="N230" s="2">
        <v>3.2038399999999998E-13</v>
      </c>
      <c r="O230" s="2">
        <v>1.5222199999999999E-9</v>
      </c>
      <c r="P230" s="3" t="str">
        <f t="shared" si="7"/>
        <v/>
      </c>
    </row>
    <row r="231" spans="1:16" x14ac:dyDescent="0.2">
      <c r="A231" t="s">
        <v>46</v>
      </c>
      <c r="B231">
        <v>0</v>
      </c>
      <c r="C231">
        <v>0.78539816339744828</v>
      </c>
      <c r="D231">
        <v>0.84351184168503401</v>
      </c>
      <c r="E231" t="s">
        <v>751</v>
      </c>
      <c r="F231">
        <v>0</v>
      </c>
      <c r="G231">
        <v>19</v>
      </c>
      <c r="H231">
        <v>0</v>
      </c>
      <c r="I231" t="s">
        <v>751</v>
      </c>
      <c r="J231" s="3" t="str">
        <f t="shared" si="6"/>
        <v>ALERT</v>
      </c>
      <c r="K231">
        <v>0.84351184119470202</v>
      </c>
      <c r="L231">
        <v>3</v>
      </c>
      <c r="M231">
        <v>58</v>
      </c>
      <c r="N231" s="2">
        <v>1.4885799999999999E-14</v>
      </c>
      <c r="O231" s="2">
        <v>8.0529799999999998E-10</v>
      </c>
      <c r="P231" s="3" t="str">
        <f t="shared" si="7"/>
        <v/>
      </c>
    </row>
    <row r="232" spans="1:16" x14ac:dyDescent="0.2">
      <c r="A232" t="s">
        <v>231</v>
      </c>
      <c r="B232">
        <v>0</v>
      </c>
      <c r="C232">
        <v>1</v>
      </c>
      <c r="D232">
        <v>3.1415926535897931</v>
      </c>
      <c r="E232">
        <v>3.14159265358979</v>
      </c>
      <c r="F232">
        <v>0</v>
      </c>
      <c r="G232">
        <v>147</v>
      </c>
      <c r="H232" s="2">
        <v>4.4408900000000002E-16</v>
      </c>
      <c r="I232" s="2">
        <v>4.10207E-10</v>
      </c>
      <c r="J232" s="3" t="str">
        <f t="shared" si="6"/>
        <v/>
      </c>
      <c r="K232">
        <v>3.1415926535867098</v>
      </c>
      <c r="L232">
        <v>3</v>
      </c>
      <c r="M232">
        <v>56</v>
      </c>
      <c r="N232" s="2">
        <v>3.5931799999999998E-12</v>
      </c>
      <c r="O232" s="2">
        <v>4.1328499999999998E-10</v>
      </c>
      <c r="P232" s="3" t="str">
        <f t="shared" si="7"/>
        <v/>
      </c>
    </row>
    <row r="233" spans="1:16" x14ac:dyDescent="0.2">
      <c r="A233" t="s">
        <v>232</v>
      </c>
      <c r="B233">
        <v>0</v>
      </c>
      <c r="C233">
        <v>1</v>
      </c>
      <c r="D233">
        <v>5.7142857142857106E-2</v>
      </c>
      <c r="E233">
        <v>5.7142857142857099E-2</v>
      </c>
      <c r="F233">
        <v>0</v>
      </c>
      <c r="G233">
        <v>147</v>
      </c>
      <c r="H233">
        <v>0</v>
      </c>
      <c r="I233" s="2">
        <v>1.4285700000000001E-10</v>
      </c>
      <c r="J233" s="3" t="str">
        <f t="shared" si="6"/>
        <v/>
      </c>
      <c r="K233">
        <v>5.7142857142855101E-2</v>
      </c>
      <c r="L233">
        <v>3</v>
      </c>
      <c r="M233">
        <v>49</v>
      </c>
      <c r="N233" s="2">
        <v>1.7913400000000001E-11</v>
      </c>
      <c r="O233" s="2">
        <v>1.4285499999999999E-10</v>
      </c>
      <c r="P233" s="3" t="str">
        <f t="shared" si="7"/>
        <v/>
      </c>
    </row>
    <row r="234" spans="1:16" x14ac:dyDescent="0.2">
      <c r="A234" t="s">
        <v>233</v>
      </c>
      <c r="B234">
        <v>0</v>
      </c>
      <c r="C234">
        <v>1</v>
      </c>
      <c r="D234">
        <v>1.7118573712686518</v>
      </c>
      <c r="E234" t="s">
        <v>751</v>
      </c>
      <c r="F234">
        <v>0</v>
      </c>
      <c r="G234">
        <v>19</v>
      </c>
      <c r="H234">
        <v>0</v>
      </c>
      <c r="I234" t="s">
        <v>751</v>
      </c>
      <c r="J234" s="3" t="str">
        <f t="shared" si="6"/>
        <v>ALERT</v>
      </c>
      <c r="K234">
        <v>1.71185737126865</v>
      </c>
      <c r="L234">
        <v>3</v>
      </c>
      <c r="M234">
        <v>58</v>
      </c>
      <c r="N234" s="2">
        <v>2.2050700000000002E-15</v>
      </c>
      <c r="O234" s="2">
        <v>2.6865E-10</v>
      </c>
      <c r="P234" s="3" t="str">
        <f t="shared" si="7"/>
        <v/>
      </c>
    </row>
    <row r="235" spans="1:16" x14ac:dyDescent="0.2">
      <c r="A235" t="s">
        <v>234</v>
      </c>
      <c r="B235">
        <v>0</v>
      </c>
      <c r="C235">
        <v>1</v>
      </c>
      <c r="D235">
        <v>0.53212509882153392</v>
      </c>
      <c r="E235">
        <v>0.53212509882153403</v>
      </c>
      <c r="F235">
        <v>0</v>
      </c>
      <c r="G235">
        <v>147</v>
      </c>
      <c r="H235">
        <v>0</v>
      </c>
      <c r="I235" s="2">
        <v>1.78466E-10</v>
      </c>
      <c r="J235" s="3" t="str">
        <f t="shared" si="6"/>
        <v/>
      </c>
      <c r="K235">
        <v>0.53212509882125003</v>
      </c>
      <c r="L235">
        <v>3</v>
      </c>
      <c r="M235">
        <v>56</v>
      </c>
      <c r="N235" s="2">
        <v>9.8250399999999995E-12</v>
      </c>
      <c r="O235" s="2">
        <v>1.7874899999999999E-10</v>
      </c>
      <c r="P235" s="3" t="str">
        <f t="shared" si="7"/>
        <v/>
      </c>
    </row>
    <row r="236" spans="1:16" x14ac:dyDescent="0.2">
      <c r="A236" t="s">
        <v>235</v>
      </c>
      <c r="B236">
        <v>-1</v>
      </c>
      <c r="C236">
        <v>1</v>
      </c>
      <c r="D236">
        <v>2.1450705394171128</v>
      </c>
      <c r="E236">
        <v>2.1450705394171101</v>
      </c>
      <c r="F236">
        <v>0</v>
      </c>
      <c r="G236">
        <v>101</v>
      </c>
      <c r="H236" s="2">
        <v>1.02984E-11</v>
      </c>
      <c r="I236" s="2">
        <v>4.1711199999999999E-10</v>
      </c>
      <c r="J236" s="3" t="str">
        <f t="shared" si="6"/>
        <v/>
      </c>
      <c r="K236">
        <v>2.1450705394171101</v>
      </c>
      <c r="L236">
        <v>3</v>
      </c>
      <c r="M236">
        <v>57</v>
      </c>
      <c r="N236" s="2">
        <v>5.2648799999999999E-11</v>
      </c>
      <c r="O236" s="2">
        <v>4.1711199999999999E-10</v>
      </c>
      <c r="P236" s="3" t="str">
        <f t="shared" si="7"/>
        <v/>
      </c>
    </row>
    <row r="237" spans="1:16" x14ac:dyDescent="0.2">
      <c r="A237" t="s">
        <v>236</v>
      </c>
      <c r="B237">
        <v>0</v>
      </c>
      <c r="C237">
        <v>6.2831853071795862</v>
      </c>
      <c r="D237">
        <v>7.9549265210128413</v>
      </c>
      <c r="E237">
        <v>7.9549265208332596</v>
      </c>
      <c r="F237">
        <v>0</v>
      </c>
      <c r="G237">
        <v>293</v>
      </c>
      <c r="H237" s="2">
        <v>1.39515E-15</v>
      </c>
      <c r="I237" s="2">
        <v>1.6674000000000001E-10</v>
      </c>
      <c r="J237" s="3" t="str">
        <f t="shared" si="6"/>
        <v/>
      </c>
      <c r="K237">
        <v>7.9549265208057296</v>
      </c>
      <c r="L237">
        <v>4</v>
      </c>
      <c r="M237">
        <v>110</v>
      </c>
      <c r="N237" s="2">
        <v>3.4602799999999999E-12</v>
      </c>
      <c r="O237" s="2">
        <v>1.9426600000000001E-10</v>
      </c>
      <c r="P237" s="3" t="str">
        <f t="shared" si="7"/>
        <v/>
      </c>
    </row>
    <row r="238" spans="1:16" x14ac:dyDescent="0.2">
      <c r="A238" t="s">
        <v>237</v>
      </c>
      <c r="B238">
        <v>0</v>
      </c>
      <c r="C238">
        <v>1</v>
      </c>
      <c r="D238">
        <v>0.39582596983433377</v>
      </c>
      <c r="E238">
        <v>0.39582596983433299</v>
      </c>
      <c r="F238">
        <v>0</v>
      </c>
      <c r="G238">
        <v>586</v>
      </c>
      <c r="H238" s="2">
        <v>3.3278999999999998E-11</v>
      </c>
      <c r="I238" s="2">
        <v>1.65666E-10</v>
      </c>
      <c r="J238" s="3" t="str">
        <f t="shared" si="6"/>
        <v/>
      </c>
      <c r="K238">
        <v>0.395825969673401</v>
      </c>
      <c r="L238">
        <v>6</v>
      </c>
      <c r="M238">
        <v>410</v>
      </c>
      <c r="N238" s="2">
        <v>3.6268500000000003E-10</v>
      </c>
      <c r="O238" s="2">
        <v>3.2659800000000002E-10</v>
      </c>
      <c r="P238" s="3" t="str">
        <f t="shared" si="7"/>
        <v/>
      </c>
    </row>
    <row r="239" spans="1:16" x14ac:dyDescent="0.2">
      <c r="A239" t="s">
        <v>238</v>
      </c>
      <c r="B239">
        <v>0</v>
      </c>
      <c r="C239">
        <v>10</v>
      </c>
      <c r="D239">
        <v>0.49936338107645672</v>
      </c>
      <c r="E239">
        <v>0.499363381076456</v>
      </c>
      <c r="F239">
        <v>0</v>
      </c>
      <c r="G239">
        <v>293</v>
      </c>
      <c r="H239" s="2">
        <v>1.13014E-10</v>
      </c>
      <c r="I239" s="2">
        <v>7.6456699999999995E-11</v>
      </c>
      <c r="J239" s="3" t="str">
        <f t="shared" si="6"/>
        <v/>
      </c>
      <c r="K239">
        <v>0.49936338106169897</v>
      </c>
      <c r="L239">
        <v>5</v>
      </c>
      <c r="M239">
        <v>223</v>
      </c>
      <c r="N239" s="2">
        <v>1.95714E-10</v>
      </c>
      <c r="O239" s="2">
        <v>6.1699800000000005E-11</v>
      </c>
      <c r="P239" s="3" t="str">
        <f t="shared" si="7"/>
        <v/>
      </c>
    </row>
    <row r="240" spans="1:16" x14ac:dyDescent="0.2">
      <c r="A240" t="s">
        <v>239</v>
      </c>
      <c r="B240">
        <v>0</v>
      </c>
      <c r="C240">
        <v>1</v>
      </c>
      <c r="D240">
        <v>2</v>
      </c>
      <c r="E240">
        <v>2</v>
      </c>
      <c r="F240">
        <v>0</v>
      </c>
      <c r="G240">
        <v>74</v>
      </c>
      <c r="H240" s="2">
        <v>3.10862E-15</v>
      </c>
      <c r="I240">
        <v>0</v>
      </c>
      <c r="J240" s="3" t="str">
        <f t="shared" si="6"/>
        <v/>
      </c>
      <c r="K240">
        <v>1.99999999999971</v>
      </c>
      <c r="L240">
        <v>3</v>
      </c>
      <c r="M240">
        <v>63</v>
      </c>
      <c r="N240" s="2">
        <v>1.4366300000000001E-13</v>
      </c>
      <c r="O240" s="2">
        <v>2.86438E-13</v>
      </c>
      <c r="P240" s="3" t="str">
        <f t="shared" si="7"/>
        <v/>
      </c>
    </row>
    <row r="241" spans="1:16" x14ac:dyDescent="0.2">
      <c r="A241" t="s">
        <v>237</v>
      </c>
      <c r="B241">
        <v>0</v>
      </c>
      <c r="C241">
        <v>1</v>
      </c>
      <c r="D241">
        <v>0.39582596983433327</v>
      </c>
      <c r="E241">
        <v>0.39582596983433299</v>
      </c>
      <c r="F241">
        <v>0</v>
      </c>
      <c r="G241">
        <v>586</v>
      </c>
      <c r="H241" s="2">
        <v>3.3278999999999998E-11</v>
      </c>
      <c r="I241" s="2">
        <v>1.65666E-10</v>
      </c>
      <c r="J241" s="3" t="str">
        <f t="shared" si="6"/>
        <v/>
      </c>
      <c r="K241">
        <v>0.395825969673401</v>
      </c>
      <c r="L241">
        <v>6</v>
      </c>
      <c r="M241">
        <v>410</v>
      </c>
      <c r="N241" s="2">
        <v>3.6268500000000003E-10</v>
      </c>
      <c r="O241" s="2">
        <v>3.2659800000000002E-10</v>
      </c>
      <c r="P241" s="3" t="str">
        <f t="shared" si="7"/>
        <v/>
      </c>
    </row>
    <row r="242" spans="1:16" x14ac:dyDescent="0.2">
      <c r="A242" t="s">
        <v>240</v>
      </c>
      <c r="B242">
        <v>0</v>
      </c>
      <c r="C242">
        <v>1</v>
      </c>
      <c r="D242">
        <v>1.1228019980411694</v>
      </c>
      <c r="E242">
        <v>1.1228019980411701</v>
      </c>
      <c r="F242">
        <v>0</v>
      </c>
      <c r="G242">
        <v>74</v>
      </c>
      <c r="H242" s="2">
        <v>6.18442E-10</v>
      </c>
      <c r="I242" s="2">
        <v>4.1169999999999998E-11</v>
      </c>
      <c r="J242" s="3" t="str">
        <f t="shared" si="6"/>
        <v/>
      </c>
      <c r="K242">
        <v>1.1228019980411601</v>
      </c>
      <c r="L242">
        <v>3</v>
      </c>
      <c r="M242">
        <v>58</v>
      </c>
      <c r="N242" s="2">
        <v>1.39921E-10</v>
      </c>
      <c r="O242" s="2">
        <v>4.1169500000000001E-11</v>
      </c>
      <c r="P242" s="3" t="str">
        <f t="shared" si="7"/>
        <v/>
      </c>
    </row>
    <row r="243" spans="1:16" x14ac:dyDescent="0.2">
      <c r="A243" t="s">
        <v>241</v>
      </c>
      <c r="B243">
        <v>0</v>
      </c>
      <c r="C243">
        <v>1</v>
      </c>
      <c r="D243">
        <v>0.8224670334241132</v>
      </c>
      <c r="E243">
        <v>0.82246703342411398</v>
      </c>
      <c r="F243">
        <v>0</v>
      </c>
      <c r="G243">
        <v>74</v>
      </c>
      <c r="H243" s="2">
        <v>1.60805E-12</v>
      </c>
      <c r="I243" s="2">
        <v>4.2411399999999998E-10</v>
      </c>
      <c r="J243" s="3" t="str">
        <f t="shared" si="6"/>
        <v/>
      </c>
      <c r="K243">
        <v>0.82246703342411098</v>
      </c>
      <c r="L243">
        <v>3</v>
      </c>
      <c r="M243">
        <v>58</v>
      </c>
      <c r="N243" s="2">
        <v>2.4837600000000001E-14</v>
      </c>
      <c r="O243" s="2">
        <v>4.2411200000000001E-10</v>
      </c>
      <c r="P243" s="3" t="str">
        <f t="shared" si="7"/>
        <v/>
      </c>
    </row>
    <row r="244" spans="1:16" x14ac:dyDescent="0.2">
      <c r="A244" t="s">
        <v>205</v>
      </c>
      <c r="B244">
        <v>0</v>
      </c>
      <c r="C244">
        <v>2</v>
      </c>
      <c r="D244">
        <v>8.1533641198111653</v>
      </c>
      <c r="E244">
        <v>8.1533641198111599</v>
      </c>
      <c r="F244">
        <v>0</v>
      </c>
      <c r="G244">
        <v>147</v>
      </c>
      <c r="H244" s="2">
        <v>3.5527100000000001E-15</v>
      </c>
      <c r="I244" s="2">
        <v>1.8883900000000001E-10</v>
      </c>
      <c r="J244" s="3" t="str">
        <f t="shared" si="6"/>
        <v/>
      </c>
      <c r="K244">
        <v>8.1533641198111493</v>
      </c>
      <c r="L244">
        <v>3</v>
      </c>
      <c r="M244">
        <v>58</v>
      </c>
      <c r="N244" s="2">
        <v>1.20416E-12</v>
      </c>
      <c r="O244" s="2">
        <v>1.8884599999999999E-10</v>
      </c>
      <c r="P244" s="3" t="str">
        <f t="shared" si="7"/>
        <v/>
      </c>
    </row>
    <row r="245" spans="1:16" x14ac:dyDescent="0.2">
      <c r="A245" t="s">
        <v>242</v>
      </c>
      <c r="B245">
        <v>0</v>
      </c>
      <c r="C245">
        <v>1.5707963267948966</v>
      </c>
      <c r="D245">
        <v>2.0381974270672361</v>
      </c>
      <c r="E245">
        <v>2.0381974270672298</v>
      </c>
      <c r="F245">
        <v>0</v>
      </c>
      <c r="G245">
        <v>74</v>
      </c>
      <c r="H245" s="2">
        <v>1.13566E-9</v>
      </c>
      <c r="I245" s="2">
        <v>6.7236399999999995E-11</v>
      </c>
      <c r="J245" s="3" t="str">
        <f t="shared" si="6"/>
        <v/>
      </c>
      <c r="K245">
        <v>2.0381974270660201</v>
      </c>
      <c r="L245">
        <v>3</v>
      </c>
      <c r="M245">
        <v>56</v>
      </c>
      <c r="N245" s="2">
        <v>5.91237E-13</v>
      </c>
      <c r="O245" s="2">
        <v>6.6027200000000003E-11</v>
      </c>
      <c r="P245" s="3" t="str">
        <f t="shared" si="7"/>
        <v/>
      </c>
    </row>
    <row r="246" spans="1:16" x14ac:dyDescent="0.2">
      <c r="A246" t="s">
        <v>243</v>
      </c>
      <c r="B246">
        <v>0</v>
      </c>
      <c r="C246">
        <v>2</v>
      </c>
      <c r="D246">
        <v>3.6</v>
      </c>
      <c r="E246">
        <v>3.6</v>
      </c>
      <c r="F246">
        <v>0</v>
      </c>
      <c r="G246">
        <v>147</v>
      </c>
      <c r="H246" s="2">
        <v>4.4408900000000002E-16</v>
      </c>
      <c r="I246" s="2">
        <v>8.8817800000000003E-16</v>
      </c>
      <c r="J246" s="3" t="str">
        <f t="shared" si="6"/>
        <v/>
      </c>
      <c r="K246">
        <v>3.6</v>
      </c>
      <c r="L246">
        <v>3</v>
      </c>
      <c r="M246">
        <v>58</v>
      </c>
      <c r="N246" s="2">
        <v>1.81669E-12</v>
      </c>
      <c r="O246" s="2">
        <v>3.10862E-15</v>
      </c>
      <c r="P246" s="3" t="str">
        <f t="shared" si="7"/>
        <v/>
      </c>
    </row>
    <row r="247" spans="1:16" x14ac:dyDescent="0.2">
      <c r="A247" t="s">
        <v>244</v>
      </c>
      <c r="B247">
        <v>-2</v>
      </c>
      <c r="C247">
        <v>2</v>
      </c>
      <c r="D247">
        <v>-0.74627918430596196</v>
      </c>
      <c r="E247">
        <v>-0.74627918430596296</v>
      </c>
      <c r="F247">
        <v>0</v>
      </c>
      <c r="G247">
        <v>101</v>
      </c>
      <c r="H247" s="2">
        <v>1.1102199999999999E-15</v>
      </c>
      <c r="I247" s="2">
        <v>3.0596300000000002E-10</v>
      </c>
      <c r="J247" s="3" t="str">
        <f t="shared" si="6"/>
        <v/>
      </c>
      <c r="K247">
        <v>-0.74627918430596596</v>
      </c>
      <c r="L247">
        <v>3</v>
      </c>
      <c r="M247">
        <v>57</v>
      </c>
      <c r="N247" s="2">
        <v>3.58926E-11</v>
      </c>
      <c r="O247" s="2">
        <v>3.05966E-10</v>
      </c>
      <c r="P247" s="3" t="str">
        <f t="shared" si="7"/>
        <v/>
      </c>
    </row>
    <row r="248" spans="1:16" x14ac:dyDescent="0.2">
      <c r="A248" t="s">
        <v>245</v>
      </c>
      <c r="B248">
        <v>-3</v>
      </c>
      <c r="C248">
        <v>3</v>
      </c>
      <c r="D248">
        <v>29.306814521697177</v>
      </c>
      <c r="E248">
        <v>29.306814521697099</v>
      </c>
      <c r="F248">
        <v>0</v>
      </c>
      <c r="G248">
        <v>101</v>
      </c>
      <c r="H248" s="2">
        <v>1.5987199999999999E-14</v>
      </c>
      <c r="I248" s="2">
        <v>1.69716E-9</v>
      </c>
      <c r="J248" s="3" t="str">
        <f t="shared" si="6"/>
        <v/>
      </c>
      <c r="K248">
        <v>29.306814521697099</v>
      </c>
      <c r="L248">
        <v>3</v>
      </c>
      <c r="M248">
        <v>57</v>
      </c>
      <c r="N248" s="2">
        <v>1.704E-11</v>
      </c>
      <c r="O248" s="2">
        <v>1.6971500000000001E-9</v>
      </c>
      <c r="P248" s="3" t="str">
        <f t="shared" si="7"/>
        <v/>
      </c>
    </row>
    <row r="249" spans="1:16" x14ac:dyDescent="0.2">
      <c r="A249" t="s">
        <v>246</v>
      </c>
      <c r="B249">
        <v>1</v>
      </c>
      <c r="C249">
        <v>2</v>
      </c>
      <c r="D249">
        <v>0.17077427047160532</v>
      </c>
      <c r="E249">
        <v>0.17077427047160401</v>
      </c>
      <c r="F249">
        <v>0</v>
      </c>
      <c r="G249">
        <v>51</v>
      </c>
      <c r="H249" s="2">
        <v>4.1742699999999997E-11</v>
      </c>
      <c r="I249" s="2">
        <v>4.7160500000000005E-10</v>
      </c>
      <c r="J249" s="3" t="str">
        <f t="shared" si="6"/>
        <v/>
      </c>
      <c r="K249">
        <v>0.17077427047160401</v>
      </c>
      <c r="L249">
        <v>3</v>
      </c>
      <c r="M249">
        <v>57</v>
      </c>
      <c r="N249" s="2">
        <v>5.0611199999999999E-13</v>
      </c>
      <c r="O249" s="2">
        <v>4.7160500000000005E-10</v>
      </c>
      <c r="P249" s="3" t="str">
        <f t="shared" si="7"/>
        <v/>
      </c>
    </row>
    <row r="250" spans="1:16" x14ac:dyDescent="0.2">
      <c r="A250" t="s">
        <v>247</v>
      </c>
      <c r="B250">
        <v>-5</v>
      </c>
      <c r="C250">
        <v>5</v>
      </c>
      <c r="D250">
        <v>1048.4064211555774</v>
      </c>
      <c r="E250">
        <v>1048.4064211555699</v>
      </c>
      <c r="F250">
        <v>0</v>
      </c>
      <c r="G250">
        <v>101</v>
      </c>
      <c r="H250">
        <v>0</v>
      </c>
      <c r="I250" s="2">
        <v>1.5557699999999999E-7</v>
      </c>
      <c r="J250" s="3" t="str">
        <f t="shared" si="6"/>
        <v>ALERT</v>
      </c>
      <c r="K250">
        <v>1048.4064211555699</v>
      </c>
      <c r="L250">
        <v>3</v>
      </c>
      <c r="M250">
        <v>57</v>
      </c>
      <c r="N250" s="2">
        <v>7.82094E-12</v>
      </c>
      <c r="O250" s="2">
        <v>1.5557699999999999E-7</v>
      </c>
      <c r="P250" s="3" t="str">
        <f t="shared" si="7"/>
        <v>ALERT</v>
      </c>
    </row>
    <row r="251" spans="1:16" x14ac:dyDescent="0.2">
      <c r="A251" t="s">
        <v>248</v>
      </c>
      <c r="B251">
        <v>-2</v>
      </c>
      <c r="C251">
        <v>2</v>
      </c>
      <c r="D251">
        <v>-4</v>
      </c>
      <c r="E251">
        <v>-4</v>
      </c>
      <c r="F251">
        <v>0</v>
      </c>
      <c r="G251">
        <v>51</v>
      </c>
      <c r="H251" s="2">
        <v>1.4654899999999999E-13</v>
      </c>
      <c r="I251">
        <v>0</v>
      </c>
      <c r="J251" s="3" t="str">
        <f t="shared" si="6"/>
        <v/>
      </c>
      <c r="K251">
        <v>-3.9999999999999898</v>
      </c>
      <c r="L251">
        <v>3</v>
      </c>
      <c r="M251">
        <v>57</v>
      </c>
      <c r="N251" s="2">
        <v>1.66533E-15</v>
      </c>
      <c r="O251" s="2">
        <v>1.3322700000000001E-15</v>
      </c>
      <c r="P251" s="3" t="str">
        <f t="shared" si="7"/>
        <v/>
      </c>
    </row>
    <row r="252" spans="1:16" x14ac:dyDescent="0.2">
      <c r="A252" t="s">
        <v>249</v>
      </c>
      <c r="B252">
        <v>-3</v>
      </c>
      <c r="C252">
        <v>3</v>
      </c>
      <c r="D252">
        <v>-30</v>
      </c>
      <c r="E252">
        <v>-30</v>
      </c>
      <c r="F252">
        <v>0</v>
      </c>
      <c r="G252">
        <v>51</v>
      </c>
      <c r="H252" s="2">
        <v>1.0608999999999999E-8</v>
      </c>
      <c r="I252">
        <v>0</v>
      </c>
      <c r="J252" s="3" t="str">
        <f t="shared" si="6"/>
        <v/>
      </c>
      <c r="K252">
        <v>-29.999999999999901</v>
      </c>
      <c r="L252">
        <v>3</v>
      </c>
      <c r="M252">
        <v>57</v>
      </c>
      <c r="N252" s="2">
        <v>4.8974200000000004E-13</v>
      </c>
      <c r="O252" s="2">
        <v>6.3948799999999997E-14</v>
      </c>
      <c r="P252" s="3" t="str">
        <f t="shared" si="7"/>
        <v/>
      </c>
    </row>
    <row r="253" spans="1:16" x14ac:dyDescent="0.2">
      <c r="A253" t="s">
        <v>250</v>
      </c>
      <c r="B253">
        <v>-2</v>
      </c>
      <c r="C253">
        <v>2</v>
      </c>
      <c r="D253">
        <v>-150.48253968254127</v>
      </c>
      <c r="E253">
        <v>-150.482539682539</v>
      </c>
      <c r="F253">
        <v>0</v>
      </c>
      <c r="G253">
        <v>101</v>
      </c>
      <c r="H253" s="2">
        <v>1.4210899999999999E-13</v>
      </c>
      <c r="I253" s="2">
        <v>1.7460499999999999E-8</v>
      </c>
      <c r="J253" s="3" t="str">
        <f t="shared" si="6"/>
        <v>ALERT</v>
      </c>
      <c r="K253">
        <v>-150.482539682539</v>
      </c>
      <c r="L253">
        <v>3</v>
      </c>
      <c r="M253">
        <v>57</v>
      </c>
      <c r="N253" s="2">
        <v>1.5574800000000001E-9</v>
      </c>
      <c r="O253" s="2">
        <v>1.7460900000000001E-8</v>
      </c>
      <c r="P253" s="3" t="str">
        <f t="shared" si="7"/>
        <v>ALERT</v>
      </c>
    </row>
    <row r="254" spans="1:16" x14ac:dyDescent="0.2">
      <c r="A254" t="s">
        <v>251</v>
      </c>
      <c r="B254">
        <v>-5</v>
      </c>
      <c r="C254">
        <v>5</v>
      </c>
      <c r="D254">
        <v>939.34220959980235</v>
      </c>
      <c r="E254">
        <v>939.34220959980098</v>
      </c>
      <c r="F254">
        <v>0</v>
      </c>
      <c r="G254">
        <v>101</v>
      </c>
      <c r="H254" s="2">
        <v>7.1054300000000004E-13</v>
      </c>
      <c r="I254" s="2">
        <v>1.9883799999999999E-10</v>
      </c>
      <c r="J254" s="3" t="str">
        <f t="shared" si="6"/>
        <v/>
      </c>
      <c r="K254">
        <v>939.34220959979905</v>
      </c>
      <c r="L254">
        <v>3</v>
      </c>
      <c r="M254">
        <v>57</v>
      </c>
      <c r="N254" s="2">
        <v>4.2206699999999997E-11</v>
      </c>
      <c r="O254" s="2">
        <v>2.0043E-10</v>
      </c>
      <c r="P254" s="3" t="str">
        <f t="shared" si="7"/>
        <v/>
      </c>
    </row>
    <row r="255" spans="1:16" x14ac:dyDescent="0.2">
      <c r="A255" t="s">
        <v>252</v>
      </c>
      <c r="B255">
        <v>1</v>
      </c>
      <c r="C255">
        <v>10</v>
      </c>
      <c r="D255">
        <v>8.933347118204793E-2</v>
      </c>
      <c r="E255">
        <v>8.9333471182072494E-2</v>
      </c>
      <c r="F255">
        <v>0</v>
      </c>
      <c r="G255">
        <v>102</v>
      </c>
      <c r="H255" s="2">
        <v>1.2489999999999999E-16</v>
      </c>
      <c r="I255" s="2">
        <v>1.82073E-10</v>
      </c>
      <c r="J255" s="3" t="str">
        <f t="shared" si="6"/>
        <v/>
      </c>
      <c r="K255">
        <v>8.9333471182071494E-2</v>
      </c>
      <c r="L255">
        <v>3</v>
      </c>
      <c r="M255">
        <v>57</v>
      </c>
      <c r="N255" s="2">
        <v>7.2148200000000001E-9</v>
      </c>
      <c r="O255" s="2">
        <v>1.8207199999999999E-10</v>
      </c>
      <c r="P255" s="3" t="str">
        <f t="shared" si="7"/>
        <v/>
      </c>
    </row>
    <row r="256" spans="1:16" x14ac:dyDescent="0.2">
      <c r="A256" t="s">
        <v>253</v>
      </c>
      <c r="B256">
        <v>-10</v>
      </c>
      <c r="C256">
        <v>10</v>
      </c>
      <c r="D256">
        <v>15218.321355930415</v>
      </c>
      <c r="E256">
        <v>15218.3213559303</v>
      </c>
      <c r="F256">
        <v>0</v>
      </c>
      <c r="G256">
        <v>101</v>
      </c>
      <c r="H256" s="2">
        <v>9.4941900000000007E-6</v>
      </c>
      <c r="I256" s="2">
        <v>4.0696099999999998E-6</v>
      </c>
      <c r="J256" s="3" t="str">
        <f t="shared" si="6"/>
        <v>ALERT</v>
      </c>
      <c r="K256">
        <v>15218.321355907001</v>
      </c>
      <c r="L256">
        <v>4</v>
      </c>
      <c r="M256">
        <v>111</v>
      </c>
      <c r="N256" s="2">
        <v>1.53024E-12</v>
      </c>
      <c r="O256" s="2">
        <v>4.0929600000000002E-6</v>
      </c>
      <c r="P256" s="3" t="str">
        <f t="shared" si="7"/>
        <v>ALERT</v>
      </c>
    </row>
    <row r="257" spans="1:16" x14ac:dyDescent="0.2">
      <c r="A257" t="s">
        <v>254</v>
      </c>
      <c r="B257">
        <v>-5</v>
      </c>
      <c r="C257">
        <v>5</v>
      </c>
      <c r="D257">
        <v>-51.593578844422481</v>
      </c>
      <c r="E257">
        <v>-51.593578844422503</v>
      </c>
      <c r="F257">
        <v>0</v>
      </c>
      <c r="G257">
        <v>101</v>
      </c>
      <c r="H257" s="2">
        <v>5.32907E-14</v>
      </c>
      <c r="I257" s="2">
        <v>4.4225800000000003E-9</v>
      </c>
      <c r="J257" s="3" t="str">
        <f t="shared" si="6"/>
        <v/>
      </c>
      <c r="K257">
        <v>-51.593578844422701</v>
      </c>
      <c r="L257">
        <v>3</v>
      </c>
      <c r="M257">
        <v>57</v>
      </c>
      <c r="N257" s="2">
        <v>1.5889099999999999E-10</v>
      </c>
      <c r="O257" s="2">
        <v>4.4227599999999997E-9</v>
      </c>
      <c r="P257" s="3" t="str">
        <f t="shared" si="7"/>
        <v/>
      </c>
    </row>
    <row r="258" spans="1:16" x14ac:dyDescent="0.2">
      <c r="A258" t="s">
        <v>255</v>
      </c>
      <c r="B258">
        <v>1</v>
      </c>
      <c r="C258">
        <v>2.7182818284590451</v>
      </c>
      <c r="D258">
        <v>0.78539816339744828</v>
      </c>
      <c r="E258">
        <v>0.78539816331301104</v>
      </c>
      <c r="F258">
        <v>0</v>
      </c>
      <c r="G258">
        <v>101</v>
      </c>
      <c r="H258" s="2">
        <v>9.5383800000000002E-17</v>
      </c>
      <c r="I258" s="2">
        <v>3.13012E-10</v>
      </c>
      <c r="J258" s="3" t="str">
        <f t="shared" si="6"/>
        <v/>
      </c>
      <c r="K258">
        <v>0.78539816331301104</v>
      </c>
      <c r="L258">
        <v>3</v>
      </c>
      <c r="M258">
        <v>57</v>
      </c>
      <c r="N258" s="2">
        <v>8.8444599999999997E-12</v>
      </c>
      <c r="O258" s="2">
        <v>3.13011E-10</v>
      </c>
      <c r="P258" s="3" t="str">
        <f t="shared" si="7"/>
        <v/>
      </c>
    </row>
    <row r="259" spans="1:16" x14ac:dyDescent="0.2">
      <c r="A259" t="s">
        <v>256</v>
      </c>
      <c r="B259">
        <v>0</v>
      </c>
      <c r="C259">
        <v>4</v>
      </c>
      <c r="D259">
        <v>6.0758959175537406</v>
      </c>
      <c r="E259">
        <v>6.0758959175537397</v>
      </c>
      <c r="F259">
        <v>0</v>
      </c>
      <c r="G259">
        <v>74</v>
      </c>
      <c r="H259" s="2">
        <v>5.2846599999999998E-13</v>
      </c>
      <c r="I259" s="2">
        <v>4.4625900000000001E-10</v>
      </c>
      <c r="J259" s="3" t="str">
        <f t="shared" ref="J259:J322" si="8">IF(I259&gt;0.00000001,"ALERT","")</f>
        <v/>
      </c>
      <c r="K259">
        <v>6.0758959175537299</v>
      </c>
      <c r="L259">
        <v>3</v>
      </c>
      <c r="M259">
        <v>58</v>
      </c>
      <c r="N259" s="2">
        <v>1.31563E-15</v>
      </c>
      <c r="O259" s="2">
        <v>4.4626099999999998E-10</v>
      </c>
      <c r="P259" s="3" t="str">
        <f t="shared" ref="P259:P322" si="9">IF(O259&gt;0.00000001,"ALERT","")</f>
        <v/>
      </c>
    </row>
    <row r="260" spans="1:16" x14ac:dyDescent="0.2">
      <c r="A260" t="s">
        <v>257</v>
      </c>
      <c r="B260">
        <v>0</v>
      </c>
      <c r="C260">
        <v>1</v>
      </c>
      <c r="D260">
        <v>2.0348053192075692</v>
      </c>
      <c r="E260">
        <v>2.0348053192075701</v>
      </c>
      <c r="F260">
        <v>0</v>
      </c>
      <c r="G260">
        <v>74</v>
      </c>
      <c r="H260" s="2">
        <v>2.7000599999999999E-13</v>
      </c>
      <c r="I260" s="2">
        <v>2.0756999999999999E-10</v>
      </c>
      <c r="J260" s="3" t="str">
        <f t="shared" si="8"/>
        <v/>
      </c>
      <c r="K260">
        <v>2.0348053192072801</v>
      </c>
      <c r="L260">
        <v>3</v>
      </c>
      <c r="M260">
        <v>63</v>
      </c>
      <c r="N260" s="2">
        <v>1.4229699999999999E-13</v>
      </c>
      <c r="O260" s="2">
        <v>2.0728300000000001E-10</v>
      </c>
      <c r="P260" s="3" t="str">
        <f t="shared" si="9"/>
        <v/>
      </c>
    </row>
    <row r="261" spans="1:16" x14ac:dyDescent="0.2">
      <c r="A261" t="s">
        <v>258</v>
      </c>
      <c r="B261">
        <v>0</v>
      </c>
      <c r="C261">
        <v>3.1415926535897931</v>
      </c>
      <c r="D261">
        <v>6.2787400491495227E-2</v>
      </c>
      <c r="E261">
        <v>6.2787400901699195E-2</v>
      </c>
      <c r="F261">
        <v>0</v>
      </c>
      <c r="G261">
        <v>1172</v>
      </c>
      <c r="H261" s="2">
        <v>5.4497900000000001E-16</v>
      </c>
      <c r="I261" s="2">
        <v>9.0169899999999999E-10</v>
      </c>
      <c r="J261" s="3" t="str">
        <f t="shared" si="8"/>
        <v/>
      </c>
      <c r="K261">
        <v>6.2787400872305402E-2</v>
      </c>
      <c r="L261">
        <v>6</v>
      </c>
      <c r="M261">
        <v>425</v>
      </c>
      <c r="N261" s="2">
        <v>1.70454E-10</v>
      </c>
      <c r="O261" s="2">
        <v>8.7230500000000002E-10</v>
      </c>
      <c r="P261" s="3" t="str">
        <f t="shared" si="9"/>
        <v/>
      </c>
    </row>
    <row r="262" spans="1:16" x14ac:dyDescent="0.2">
      <c r="A262" t="s">
        <v>259</v>
      </c>
      <c r="B262">
        <v>0</v>
      </c>
      <c r="C262">
        <v>3.1415926535897931</v>
      </c>
      <c r="D262">
        <v>-1.1375412890937502</v>
      </c>
      <c r="E262">
        <v>-1.13747653157464</v>
      </c>
      <c r="F262">
        <v>0</v>
      </c>
      <c r="G262">
        <v>133724</v>
      </c>
      <c r="H262">
        <v>1.4500599999999999E-4</v>
      </c>
      <c r="I262" s="2">
        <v>6.4757400000000004E-5</v>
      </c>
      <c r="J262" s="3" t="str">
        <f t="shared" si="8"/>
        <v>ALERT</v>
      </c>
      <c r="K262">
        <v>-1.1219266518585</v>
      </c>
      <c r="L262">
        <v>6</v>
      </c>
      <c r="M262">
        <v>73</v>
      </c>
      <c r="N262">
        <v>2.2747E-2</v>
      </c>
      <c r="O262">
        <v>1.5614599999999999E-2</v>
      </c>
      <c r="P262" s="3" t="str">
        <f t="shared" si="9"/>
        <v>ALERT</v>
      </c>
    </row>
    <row r="263" spans="1:16" x14ac:dyDescent="0.2">
      <c r="A263" t="s">
        <v>260</v>
      </c>
      <c r="B263">
        <v>-1</v>
      </c>
      <c r="C263">
        <v>1</v>
      </c>
      <c r="D263">
        <v>1.9922524079504</v>
      </c>
      <c r="E263">
        <v>1.9922524079504</v>
      </c>
      <c r="F263">
        <v>0</v>
      </c>
      <c r="G263">
        <v>101</v>
      </c>
      <c r="H263" s="2">
        <v>4.0662300000000001E-10</v>
      </c>
      <c r="I263" s="2">
        <v>4.9600100000000001E-11</v>
      </c>
      <c r="J263" s="3" t="str">
        <f t="shared" si="8"/>
        <v/>
      </c>
      <c r="K263">
        <v>1.9922524079449699</v>
      </c>
      <c r="L263">
        <v>4</v>
      </c>
      <c r="M263">
        <v>107</v>
      </c>
      <c r="N263" s="2">
        <v>1.9183500000000002E-12</v>
      </c>
      <c r="O263" s="2">
        <v>5.5020399999999999E-11</v>
      </c>
      <c r="P263" s="3" t="str">
        <f t="shared" si="9"/>
        <v/>
      </c>
    </row>
    <row r="264" spans="1:16" x14ac:dyDescent="0.2">
      <c r="A264" t="s">
        <v>261</v>
      </c>
      <c r="B264">
        <v>-1</v>
      </c>
      <c r="C264">
        <v>1</v>
      </c>
      <c r="D264">
        <v>1.4604471317871048</v>
      </c>
      <c r="E264">
        <v>1.46046077288096</v>
      </c>
      <c r="F264">
        <v>0</v>
      </c>
      <c r="G264">
        <v>6497</v>
      </c>
      <c r="H264" s="2">
        <v>9.5214E-6</v>
      </c>
      <c r="I264" s="2">
        <v>1.36409E-5</v>
      </c>
      <c r="J264" s="3" t="str">
        <f t="shared" si="8"/>
        <v>ALERT</v>
      </c>
      <c r="K264">
        <v>1.4606200575846899</v>
      </c>
      <c r="L264">
        <v>6</v>
      </c>
      <c r="M264">
        <v>409</v>
      </c>
      <c r="N264" s="2">
        <v>8.9651800000000001E-5</v>
      </c>
      <c r="O264">
        <v>1.72926E-4</v>
      </c>
      <c r="P264" s="3" t="str">
        <f t="shared" si="9"/>
        <v>ALERT</v>
      </c>
    </row>
    <row r="265" spans="1:16" x14ac:dyDescent="0.2">
      <c r="A265" t="s">
        <v>262</v>
      </c>
      <c r="B265">
        <v>0</v>
      </c>
      <c r="C265">
        <v>1</v>
      </c>
      <c r="D265">
        <v>0.5</v>
      </c>
      <c r="E265">
        <v>0.58423240953991895</v>
      </c>
      <c r="F265">
        <v>0</v>
      </c>
      <c r="G265">
        <v>586</v>
      </c>
      <c r="H265">
        <v>4.7865699999999997E-2</v>
      </c>
      <c r="I265">
        <v>8.4232399999999999E-2</v>
      </c>
      <c r="J265" s="3" t="str">
        <f t="shared" si="8"/>
        <v>ALERT</v>
      </c>
      <c r="K265">
        <v>0.49999999989184302</v>
      </c>
      <c r="L265">
        <v>6</v>
      </c>
      <c r="M265">
        <v>319</v>
      </c>
      <c r="N265" s="2">
        <v>1.86548E-10</v>
      </c>
      <c r="O265" s="2">
        <v>1.08157E-10</v>
      </c>
      <c r="P265" s="3" t="str">
        <f t="shared" si="9"/>
        <v/>
      </c>
    </row>
    <row r="266" spans="1:16" x14ac:dyDescent="0.2">
      <c r="A266" t="s">
        <v>263</v>
      </c>
      <c r="B266">
        <v>0</v>
      </c>
      <c r="C266">
        <v>1</v>
      </c>
      <c r="D266">
        <v>0.170557349502438</v>
      </c>
      <c r="E266">
        <v>0.170557349502438</v>
      </c>
      <c r="F266">
        <v>0</v>
      </c>
      <c r="G266">
        <v>74</v>
      </c>
      <c r="H266" s="2">
        <v>1.46357E-11</v>
      </c>
      <c r="I266" s="2">
        <v>4.97562E-10</v>
      </c>
      <c r="J266" s="3" t="str">
        <f t="shared" si="8"/>
        <v/>
      </c>
      <c r="K266">
        <v>0.170557349502438</v>
      </c>
      <c r="L266">
        <v>3</v>
      </c>
      <c r="M266">
        <v>58</v>
      </c>
      <c r="N266" s="2">
        <v>1.6598899999999999E-14</v>
      </c>
      <c r="O266" s="2">
        <v>4.97562E-10</v>
      </c>
      <c r="P266" s="3" t="str">
        <f t="shared" si="9"/>
        <v/>
      </c>
    </row>
    <row r="267" spans="1:16" x14ac:dyDescent="0.2">
      <c r="A267" t="s">
        <v>264</v>
      </c>
      <c r="B267">
        <v>0</v>
      </c>
      <c r="C267">
        <v>1</v>
      </c>
      <c r="D267">
        <v>0.21080273550054929</v>
      </c>
      <c r="E267">
        <v>0.21080273550054801</v>
      </c>
      <c r="F267">
        <v>0</v>
      </c>
      <c r="G267">
        <v>66926</v>
      </c>
      <c r="H267" s="2">
        <v>3.0531099999999999E-16</v>
      </c>
      <c r="I267" s="2">
        <v>4.9945099999999997E-10</v>
      </c>
      <c r="J267" s="3" t="str">
        <f t="shared" si="8"/>
        <v/>
      </c>
      <c r="K267">
        <v>0.21080559433923299</v>
      </c>
      <c r="L267">
        <v>6</v>
      </c>
      <c r="M267">
        <v>394</v>
      </c>
      <c r="N267">
        <v>1.7568199999999999E-2</v>
      </c>
      <c r="O267" s="2">
        <v>2.8583400000000001E-6</v>
      </c>
      <c r="P267" s="3" t="str">
        <f t="shared" si="9"/>
        <v>ALERT</v>
      </c>
    </row>
    <row r="268" spans="1:16" x14ac:dyDescent="0.2">
      <c r="A268" t="s">
        <v>265</v>
      </c>
      <c r="B268">
        <v>0</v>
      </c>
      <c r="C268">
        <v>1</v>
      </c>
      <c r="D268">
        <v>-1.6108643020548934</v>
      </c>
      <c r="E268">
        <v>-1.60994668995076</v>
      </c>
      <c r="F268">
        <v>0</v>
      </c>
      <c r="G268">
        <v>8478</v>
      </c>
      <c r="H268">
        <v>1.42151E-4</v>
      </c>
      <c r="I268">
        <v>9.1761200000000005E-4</v>
      </c>
      <c r="J268" s="3" t="str">
        <f t="shared" si="8"/>
        <v>ALERT</v>
      </c>
      <c r="K268">
        <v>-1.60662353454935</v>
      </c>
      <c r="L268">
        <v>6</v>
      </c>
      <c r="M268">
        <v>402</v>
      </c>
      <c r="N268">
        <v>2.0088300000000001E-3</v>
      </c>
      <c r="O268">
        <v>4.2407699999999996E-3</v>
      </c>
      <c r="P268" s="3" t="str">
        <f t="shared" si="9"/>
        <v>ALERT</v>
      </c>
    </row>
    <row r="269" spans="1:16" x14ac:dyDescent="0.2">
      <c r="A269" t="s">
        <v>266</v>
      </c>
      <c r="B269">
        <v>0</v>
      </c>
      <c r="C269">
        <v>6.2831853071795862</v>
      </c>
      <c r="D269">
        <v>7.9549265210128404</v>
      </c>
      <c r="E269">
        <v>7.95492652052467</v>
      </c>
      <c r="F269">
        <v>0</v>
      </c>
      <c r="G269">
        <v>147</v>
      </c>
      <c r="H269" s="2">
        <v>3.3769800000000002E-10</v>
      </c>
      <c r="I269" s="2">
        <v>4.7532500000000001E-10</v>
      </c>
      <c r="J269" s="3" t="str">
        <f t="shared" si="8"/>
        <v/>
      </c>
      <c r="K269">
        <v>7.9549265204498401</v>
      </c>
      <c r="L269">
        <v>4</v>
      </c>
      <c r="M269">
        <v>110</v>
      </c>
      <c r="N269" s="2">
        <v>9.4064100000000001E-12</v>
      </c>
      <c r="O269" s="2">
        <v>5.5015500000000005E-10</v>
      </c>
      <c r="P269" s="3" t="str">
        <f t="shared" si="9"/>
        <v/>
      </c>
    </row>
    <row r="270" spans="1:16" x14ac:dyDescent="0.2">
      <c r="A270" t="s">
        <v>267</v>
      </c>
      <c r="B270">
        <v>0</v>
      </c>
      <c r="C270">
        <v>1</v>
      </c>
      <c r="D270">
        <v>0.8411169166403285</v>
      </c>
      <c r="E270">
        <v>0.84111691664032795</v>
      </c>
      <c r="F270">
        <v>0</v>
      </c>
      <c r="G270">
        <v>74</v>
      </c>
      <c r="H270" s="2">
        <v>2.44249E-15</v>
      </c>
      <c r="I270" s="2">
        <v>3.5967199999999998E-10</v>
      </c>
      <c r="J270" s="3" t="str">
        <f t="shared" si="8"/>
        <v/>
      </c>
      <c r="K270">
        <v>0.841116916640259</v>
      </c>
      <c r="L270">
        <v>3</v>
      </c>
      <c r="M270">
        <v>61</v>
      </c>
      <c r="N270" s="2">
        <v>8.1968199999999999E-14</v>
      </c>
      <c r="O270" s="2">
        <v>3.5973999999999999E-10</v>
      </c>
      <c r="P270" s="3" t="str">
        <f t="shared" si="9"/>
        <v/>
      </c>
    </row>
    <row r="271" spans="1:16" x14ac:dyDescent="0.2">
      <c r="A271" t="s">
        <v>268</v>
      </c>
      <c r="B271">
        <v>0</v>
      </c>
      <c r="C271">
        <v>3.1415926535897931</v>
      </c>
      <c r="D271">
        <v>1.9128070406561899E-2</v>
      </c>
      <c r="E271">
        <v>1.9128070406561899E-2</v>
      </c>
      <c r="F271">
        <v>0</v>
      </c>
      <c r="G271">
        <v>586</v>
      </c>
      <c r="H271" s="2">
        <v>2.1443299999999999E-13</v>
      </c>
      <c r="I271" s="2">
        <v>4.0656200000000001E-10</v>
      </c>
      <c r="J271" s="3" t="str">
        <f t="shared" si="8"/>
        <v/>
      </c>
      <c r="K271">
        <v>1.9128070403021901E-2</v>
      </c>
      <c r="L271">
        <v>6</v>
      </c>
      <c r="M271">
        <v>363</v>
      </c>
      <c r="N271" s="2">
        <v>1.64172E-10</v>
      </c>
      <c r="O271" s="2">
        <v>4.0302199999999999E-10</v>
      </c>
      <c r="P271" s="3" t="str">
        <f t="shared" si="9"/>
        <v/>
      </c>
    </row>
    <row r="272" spans="1:16" x14ac:dyDescent="0.2">
      <c r="A272" t="s">
        <v>269</v>
      </c>
      <c r="B272">
        <v>2</v>
      </c>
      <c r="C272">
        <v>7</v>
      </c>
      <c r="D272">
        <v>-4.5275696251606696</v>
      </c>
      <c r="E272">
        <v>-4.5275696251606696</v>
      </c>
      <c r="F272">
        <v>0</v>
      </c>
      <c r="G272">
        <v>202</v>
      </c>
      <c r="H272" s="2">
        <v>1.1102199999999999E-15</v>
      </c>
      <c r="I272" s="2">
        <v>1.6067499999999999E-10</v>
      </c>
      <c r="J272" s="3" t="str">
        <f t="shared" si="8"/>
        <v/>
      </c>
      <c r="K272">
        <v>-4.5275696252630402</v>
      </c>
      <c r="L272">
        <v>4</v>
      </c>
      <c r="M272">
        <v>109</v>
      </c>
      <c r="N272" s="2">
        <v>4.2924000000000001E-11</v>
      </c>
      <c r="O272" s="2">
        <v>2.6304100000000001E-10</v>
      </c>
      <c r="P272" s="3" t="str">
        <f t="shared" si="9"/>
        <v/>
      </c>
    </row>
    <row r="273" spans="1:16" x14ac:dyDescent="0.2">
      <c r="A273" t="s">
        <v>24</v>
      </c>
      <c r="B273">
        <v>0</v>
      </c>
      <c r="C273">
        <v>3.1415926535897931</v>
      </c>
      <c r="D273">
        <v>-12.070346316389633</v>
      </c>
      <c r="E273">
        <v>-12.070346325882101</v>
      </c>
      <c r="F273">
        <v>0</v>
      </c>
      <c r="G273">
        <v>147</v>
      </c>
      <c r="H273" s="2">
        <v>5.5805900000000002E-15</v>
      </c>
      <c r="I273" s="2">
        <v>5.8820999999999998E-9</v>
      </c>
      <c r="J273" s="3" t="str">
        <f t="shared" si="8"/>
        <v/>
      </c>
      <c r="K273">
        <v>-12.070346325881999</v>
      </c>
      <c r="L273">
        <v>3</v>
      </c>
      <c r="M273">
        <v>58</v>
      </c>
      <c r="N273" s="2">
        <v>6.9806199999999998E-12</v>
      </c>
      <c r="O273" s="2">
        <v>5.8820899999999999E-9</v>
      </c>
      <c r="P273" s="3" t="str">
        <f t="shared" si="9"/>
        <v/>
      </c>
    </row>
    <row r="274" spans="1:16" x14ac:dyDescent="0.2">
      <c r="A274" t="s">
        <v>270</v>
      </c>
      <c r="B274">
        <v>0</v>
      </c>
      <c r="C274">
        <v>1</v>
      </c>
      <c r="D274">
        <v>0.88622692545275794</v>
      </c>
      <c r="E274">
        <v>0.88622692545275805</v>
      </c>
      <c r="F274">
        <v>0</v>
      </c>
      <c r="G274">
        <v>74</v>
      </c>
      <c r="H274" s="2">
        <v>1.39888E-14</v>
      </c>
      <c r="I274" s="2">
        <v>4.5275799999999998E-10</v>
      </c>
      <c r="J274" s="3" t="str">
        <f t="shared" si="8"/>
        <v/>
      </c>
      <c r="K274">
        <v>0.88622692545275605</v>
      </c>
      <c r="L274">
        <v>3</v>
      </c>
      <c r="M274">
        <v>58</v>
      </c>
      <c r="N274" s="2">
        <v>3.50771E-15</v>
      </c>
      <c r="O274" s="2">
        <v>4.5275700000000002E-10</v>
      </c>
      <c r="P274" s="3" t="str">
        <f t="shared" si="9"/>
        <v/>
      </c>
    </row>
    <row r="275" spans="1:16" x14ac:dyDescent="0.2">
      <c r="A275" t="s">
        <v>271</v>
      </c>
      <c r="B275">
        <v>-1</v>
      </c>
      <c r="C275">
        <v>1</v>
      </c>
      <c r="D275">
        <v>24258259.770489499</v>
      </c>
      <c r="E275">
        <v>24258259.770489398</v>
      </c>
      <c r="F275">
        <v>0</v>
      </c>
      <c r="G275">
        <v>101</v>
      </c>
      <c r="H275" s="2">
        <v>2.7705E-5</v>
      </c>
      <c r="I275">
        <v>4.8943599999999999E-4</v>
      </c>
      <c r="J275" s="3" t="str">
        <f t="shared" si="8"/>
        <v>ALERT</v>
      </c>
      <c r="K275">
        <v>24258259.770428099</v>
      </c>
      <c r="L275">
        <v>4</v>
      </c>
      <c r="M275">
        <v>111</v>
      </c>
      <c r="N275" s="2">
        <v>2.5206599999999999E-12</v>
      </c>
      <c r="O275">
        <v>4.2812500000000001E-4</v>
      </c>
      <c r="P275" s="3" t="str">
        <f t="shared" si="9"/>
        <v>ALERT</v>
      </c>
    </row>
    <row r="276" spans="1:16" x14ac:dyDescent="0.2">
      <c r="A276" t="s">
        <v>272</v>
      </c>
      <c r="B276">
        <v>0</v>
      </c>
      <c r="C276">
        <v>1</v>
      </c>
      <c r="D276">
        <v>3.6489973978577561E-2</v>
      </c>
      <c r="E276">
        <v>3.6489973978575799E-2</v>
      </c>
      <c r="F276">
        <v>0</v>
      </c>
      <c r="G276">
        <v>74</v>
      </c>
      <c r="H276" s="2">
        <v>4.9919200000000004E-12</v>
      </c>
      <c r="I276" s="2">
        <v>2.14241E-11</v>
      </c>
      <c r="J276" s="3" t="str">
        <f t="shared" si="8"/>
        <v/>
      </c>
      <c r="K276">
        <v>3.6489973978575903E-2</v>
      </c>
      <c r="L276">
        <v>3</v>
      </c>
      <c r="M276">
        <v>49</v>
      </c>
      <c r="N276" s="2">
        <v>2.1860700000000002E-12</v>
      </c>
      <c r="O276" s="2">
        <v>2.1424000000000001E-11</v>
      </c>
      <c r="P276" s="3" t="str">
        <f t="shared" si="9"/>
        <v/>
      </c>
    </row>
    <row r="277" spans="1:16" x14ac:dyDescent="0.2">
      <c r="A277" t="s">
        <v>273</v>
      </c>
      <c r="B277">
        <v>0</v>
      </c>
      <c r="C277">
        <v>1</v>
      </c>
      <c r="D277">
        <v>0.1111111111111111</v>
      </c>
      <c r="E277">
        <v>0.11111111111111099</v>
      </c>
      <c r="F277">
        <v>0</v>
      </c>
      <c r="G277">
        <v>74</v>
      </c>
      <c r="H277" s="2">
        <v>3.8860699999999999E-11</v>
      </c>
      <c r="I277" s="2">
        <v>1.11111E-10</v>
      </c>
      <c r="J277" s="3" t="str">
        <f t="shared" si="8"/>
        <v/>
      </c>
      <c r="K277">
        <v>0.11111111111110999</v>
      </c>
      <c r="L277">
        <v>3</v>
      </c>
      <c r="M277">
        <v>49</v>
      </c>
      <c r="N277" s="2">
        <v>1.3738999999999999E-15</v>
      </c>
      <c r="O277" s="2">
        <v>1.1111E-10</v>
      </c>
      <c r="P277" s="3" t="str">
        <f t="shared" si="9"/>
        <v/>
      </c>
    </row>
    <row r="278" spans="1:16" x14ac:dyDescent="0.2">
      <c r="A278" t="s">
        <v>274</v>
      </c>
      <c r="B278">
        <v>-1</v>
      </c>
      <c r="C278">
        <v>1</v>
      </c>
      <c r="D278">
        <v>0.47942822668880097</v>
      </c>
      <c r="E278">
        <v>0.47942822668880097</v>
      </c>
      <c r="F278">
        <v>0</v>
      </c>
      <c r="G278">
        <v>101</v>
      </c>
      <c r="H278" s="2">
        <v>2.2204499999999999E-16</v>
      </c>
      <c r="I278" s="2">
        <v>3.11198E-10</v>
      </c>
      <c r="J278" s="3" t="str">
        <f t="shared" si="8"/>
        <v/>
      </c>
      <c r="K278">
        <v>0.47942822668880097</v>
      </c>
      <c r="L278">
        <v>3</v>
      </c>
      <c r="M278">
        <v>57</v>
      </c>
      <c r="N278" s="2">
        <v>7.29453E-13</v>
      </c>
      <c r="O278" s="2">
        <v>3.1119900000000001E-10</v>
      </c>
      <c r="P278" s="3" t="str">
        <f t="shared" si="9"/>
        <v/>
      </c>
    </row>
    <row r="279" spans="1:16" x14ac:dyDescent="0.2">
      <c r="A279" t="s">
        <v>275</v>
      </c>
      <c r="B279">
        <v>0</v>
      </c>
      <c r="C279">
        <v>3.1415926535897931</v>
      </c>
      <c r="D279">
        <v>0.43378800263473061</v>
      </c>
      <c r="E279">
        <v>0.43378800304493897</v>
      </c>
      <c r="F279">
        <v>0</v>
      </c>
      <c r="G279">
        <v>586</v>
      </c>
      <c r="H279" s="2">
        <v>4.3598400000000001E-16</v>
      </c>
      <c r="I279" s="2">
        <v>4.4939599999999997E-11</v>
      </c>
      <c r="J279" s="3" t="str">
        <f t="shared" si="8"/>
        <v/>
      </c>
      <c r="K279">
        <v>0.43378800302618398</v>
      </c>
      <c r="L279">
        <v>5</v>
      </c>
      <c r="M279">
        <v>216</v>
      </c>
      <c r="N279" s="2">
        <v>4.2320100000000002E-11</v>
      </c>
      <c r="O279" s="2">
        <v>2.6184899999999998E-11</v>
      </c>
      <c r="P279" s="3" t="str">
        <f t="shared" si="9"/>
        <v/>
      </c>
    </row>
    <row r="280" spans="1:16" x14ac:dyDescent="0.2">
      <c r="A280" t="s">
        <v>276</v>
      </c>
      <c r="B280">
        <v>0</v>
      </c>
      <c r="C280">
        <v>1</v>
      </c>
      <c r="D280">
        <v>0.1111111111111111</v>
      </c>
      <c r="E280">
        <v>0.11111111111111099</v>
      </c>
      <c r="F280">
        <v>0</v>
      </c>
      <c r="G280">
        <v>74</v>
      </c>
      <c r="H280" s="2">
        <v>1.6369599999999999E-11</v>
      </c>
      <c r="I280" s="2">
        <v>1.11111E-10</v>
      </c>
      <c r="J280" s="3" t="str">
        <f t="shared" si="8"/>
        <v/>
      </c>
      <c r="K280">
        <v>0.11111111111111099</v>
      </c>
      <c r="L280">
        <v>3</v>
      </c>
      <c r="M280">
        <v>58</v>
      </c>
      <c r="N280" s="2">
        <v>2.04836E-13</v>
      </c>
      <c r="O280" s="2">
        <v>1.11111E-10</v>
      </c>
      <c r="P280" s="3" t="str">
        <f t="shared" si="9"/>
        <v/>
      </c>
    </row>
    <row r="281" spans="1:16" x14ac:dyDescent="0.2">
      <c r="A281" t="s">
        <v>277</v>
      </c>
      <c r="B281">
        <v>0</v>
      </c>
      <c r="C281">
        <v>1</v>
      </c>
      <c r="D281">
        <v>0.16478544500396991</v>
      </c>
      <c r="E281">
        <v>0.16478544500396899</v>
      </c>
      <c r="F281">
        <v>0</v>
      </c>
      <c r="G281">
        <v>74</v>
      </c>
      <c r="H281" s="2">
        <v>1.6367600000000001E-11</v>
      </c>
      <c r="I281" s="2">
        <v>3.96991E-12</v>
      </c>
      <c r="J281" s="3" t="str">
        <f t="shared" si="8"/>
        <v/>
      </c>
      <c r="K281">
        <v>0.16478544500396899</v>
      </c>
      <c r="L281">
        <v>3</v>
      </c>
      <c r="M281">
        <v>58</v>
      </c>
      <c r="N281" s="2">
        <v>1.3862200000000001E-13</v>
      </c>
      <c r="O281" s="2">
        <v>3.96977E-12</v>
      </c>
      <c r="P281" s="3" t="str">
        <f t="shared" si="9"/>
        <v/>
      </c>
    </row>
    <row r="282" spans="1:16" x14ac:dyDescent="0.2">
      <c r="A282" t="s">
        <v>278</v>
      </c>
      <c r="B282">
        <v>0</v>
      </c>
      <c r="C282">
        <v>1</v>
      </c>
      <c r="D282">
        <v>-1.1001835565602247E-2</v>
      </c>
      <c r="E282">
        <v>-1.1001835565602301E-2</v>
      </c>
      <c r="F282">
        <v>0</v>
      </c>
      <c r="G282">
        <v>293</v>
      </c>
      <c r="H282" s="2">
        <v>6.2449999999999997E-17</v>
      </c>
      <c r="I282" s="2">
        <v>4.34398E-10</v>
      </c>
      <c r="J282" s="3" t="str">
        <f t="shared" si="8"/>
        <v/>
      </c>
      <c r="K282">
        <v>-1.1001835565637099E-2</v>
      </c>
      <c r="L282">
        <v>4</v>
      </c>
      <c r="M282">
        <v>113</v>
      </c>
      <c r="N282" s="2">
        <v>3.2430799999999999E-12</v>
      </c>
      <c r="O282" s="2">
        <v>4.3436300000000001E-10</v>
      </c>
      <c r="P282" s="3" t="str">
        <f t="shared" si="9"/>
        <v/>
      </c>
    </row>
    <row r="283" spans="1:16" x14ac:dyDescent="0.2">
      <c r="A283" t="s">
        <v>279</v>
      </c>
      <c r="B283">
        <v>0</v>
      </c>
      <c r="C283">
        <v>6.2831853071795862</v>
      </c>
      <c r="D283">
        <v>6.06909095956477</v>
      </c>
      <c r="E283">
        <v>6.0690909593387001</v>
      </c>
      <c r="F283">
        <v>0</v>
      </c>
      <c r="G283">
        <v>147</v>
      </c>
      <c r="H283" s="2">
        <v>5.6482499999999999E-12</v>
      </c>
      <c r="I283" s="2">
        <v>6.6129100000000001E-10</v>
      </c>
      <c r="J283" s="3" t="str">
        <f t="shared" si="8"/>
        <v/>
      </c>
      <c r="K283">
        <v>6.0690909593387001</v>
      </c>
      <c r="L283">
        <v>3</v>
      </c>
      <c r="M283">
        <v>58</v>
      </c>
      <c r="N283" s="2">
        <v>6.3615700000000004E-9</v>
      </c>
      <c r="O283" s="2">
        <v>6.6129400000000003E-10</v>
      </c>
      <c r="P283" s="3" t="str">
        <f t="shared" si="9"/>
        <v/>
      </c>
    </row>
    <row r="284" spans="1:16" x14ac:dyDescent="0.2">
      <c r="A284" t="s">
        <v>280</v>
      </c>
      <c r="B284">
        <v>0</v>
      </c>
      <c r="C284">
        <v>1</v>
      </c>
      <c r="D284">
        <v>-0.44444444444444442</v>
      </c>
      <c r="E284">
        <v>-0.44444444444444398</v>
      </c>
      <c r="F284">
        <v>0</v>
      </c>
      <c r="G284">
        <v>74</v>
      </c>
      <c r="H284" s="2">
        <v>3.3267800000000001E-13</v>
      </c>
      <c r="I284" s="2">
        <v>4.44444E-10</v>
      </c>
      <c r="J284" s="3" t="str">
        <f t="shared" si="8"/>
        <v/>
      </c>
      <c r="K284">
        <v>-0.444444444444341</v>
      </c>
      <c r="L284">
        <v>3</v>
      </c>
      <c r="M284">
        <v>53</v>
      </c>
      <c r="N284" s="2">
        <v>2.4205599999999999E-13</v>
      </c>
      <c r="O284" s="2">
        <v>4.44341E-10</v>
      </c>
      <c r="P284" s="3" t="str">
        <f t="shared" si="9"/>
        <v/>
      </c>
    </row>
    <row r="285" spans="1:16" x14ac:dyDescent="0.2">
      <c r="A285" t="s">
        <v>281</v>
      </c>
      <c r="B285">
        <v>0</v>
      </c>
      <c r="C285">
        <v>3</v>
      </c>
      <c r="D285">
        <v>52.740748383471441</v>
      </c>
      <c r="E285">
        <v>52.7431533810202</v>
      </c>
      <c r="F285">
        <v>0</v>
      </c>
      <c r="G285">
        <v>33527</v>
      </c>
      <c r="H285">
        <v>5.4478899999999995E-4</v>
      </c>
      <c r="I285">
        <v>2.405E-3</v>
      </c>
      <c r="J285" s="3" t="str">
        <f t="shared" si="8"/>
        <v>ALERT</v>
      </c>
      <c r="K285">
        <v>52.785208398355302</v>
      </c>
      <c r="L285">
        <v>6</v>
      </c>
      <c r="M285">
        <v>412</v>
      </c>
      <c r="N285">
        <v>1.0050199999999999E-3</v>
      </c>
      <c r="O285">
        <v>4.446E-2</v>
      </c>
      <c r="P285" s="3" t="str">
        <f t="shared" si="9"/>
        <v>ALERT</v>
      </c>
    </row>
    <row r="286" spans="1:16" x14ac:dyDescent="0.2">
      <c r="A286" t="s">
        <v>282</v>
      </c>
      <c r="B286">
        <v>0</v>
      </c>
      <c r="C286">
        <v>1</v>
      </c>
      <c r="D286">
        <v>1.5046227624585642</v>
      </c>
      <c r="E286">
        <v>1.47244395827523</v>
      </c>
      <c r="F286">
        <v>0</v>
      </c>
      <c r="G286">
        <v>4303</v>
      </c>
      <c r="H286">
        <v>4.1463100000000003E-3</v>
      </c>
      <c r="I286">
        <v>3.21788E-2</v>
      </c>
      <c r="J286" s="3" t="str">
        <f t="shared" si="8"/>
        <v>ALERT</v>
      </c>
      <c r="K286">
        <v>1.5596776697150101</v>
      </c>
      <c r="L286">
        <v>6</v>
      </c>
      <c r="M286">
        <v>404</v>
      </c>
      <c r="N286">
        <v>8.3946099999999996E-2</v>
      </c>
      <c r="O286">
        <v>5.5054899999999997E-2</v>
      </c>
      <c r="P286" s="3" t="str">
        <f t="shared" si="9"/>
        <v>ALERT</v>
      </c>
    </row>
    <row r="287" spans="1:16" x14ac:dyDescent="0.2">
      <c r="A287" t="s">
        <v>283</v>
      </c>
      <c r="B287">
        <v>0</v>
      </c>
      <c r="C287">
        <v>1</v>
      </c>
      <c r="D287">
        <v>0.83333333333333337</v>
      </c>
      <c r="E287">
        <v>0.83333333333333304</v>
      </c>
      <c r="F287">
        <v>0</v>
      </c>
      <c r="G287">
        <v>74</v>
      </c>
      <c r="H287" s="2">
        <v>7.6383299999999998E-14</v>
      </c>
      <c r="I287" s="2">
        <v>3.33333E-10</v>
      </c>
      <c r="J287" s="3" t="str">
        <f t="shared" si="8"/>
        <v/>
      </c>
      <c r="K287">
        <v>0.83333333333256099</v>
      </c>
      <c r="L287">
        <v>3</v>
      </c>
      <c r="M287">
        <v>56</v>
      </c>
      <c r="N287" s="2">
        <v>9.2672499999999997E-13</v>
      </c>
      <c r="O287" s="2">
        <v>3.32562E-10</v>
      </c>
      <c r="P287" s="3" t="str">
        <f t="shared" si="9"/>
        <v/>
      </c>
    </row>
    <row r="288" spans="1:16" x14ac:dyDescent="0.2">
      <c r="A288" t="s">
        <v>284</v>
      </c>
      <c r="B288">
        <v>0</v>
      </c>
      <c r="C288">
        <v>1</v>
      </c>
      <c r="D288">
        <v>0.47442115499605902</v>
      </c>
      <c r="E288">
        <v>0.47442115499605902</v>
      </c>
      <c r="F288">
        <v>0</v>
      </c>
      <c r="G288">
        <v>74</v>
      </c>
      <c r="H288" s="2">
        <v>6.2416700000000004E-13</v>
      </c>
      <c r="I288" s="2">
        <v>3.9403499999999999E-12</v>
      </c>
      <c r="J288" s="3" t="str">
        <f t="shared" si="8"/>
        <v/>
      </c>
      <c r="K288">
        <v>0.47442115499605902</v>
      </c>
      <c r="L288">
        <v>3</v>
      </c>
      <c r="M288">
        <v>55</v>
      </c>
      <c r="N288" s="2">
        <v>7.4885199999999997E-15</v>
      </c>
      <c r="O288" s="2">
        <v>3.9404600000000004E-12</v>
      </c>
      <c r="P288" s="3" t="str">
        <f t="shared" si="9"/>
        <v/>
      </c>
    </row>
    <row r="289" spans="1:16" x14ac:dyDescent="0.2">
      <c r="A289" t="s">
        <v>285</v>
      </c>
      <c r="B289">
        <v>0</v>
      </c>
      <c r="C289">
        <v>1</v>
      </c>
      <c r="D289">
        <v>0.2857142857142857</v>
      </c>
      <c r="E289">
        <v>0.28571428571428498</v>
      </c>
      <c r="F289">
        <v>0</v>
      </c>
      <c r="G289">
        <v>74</v>
      </c>
      <c r="H289" s="2">
        <v>3.75757E-11</v>
      </c>
      <c r="I289" s="2">
        <v>2.8571400000000002E-10</v>
      </c>
      <c r="J289" s="3" t="str">
        <f t="shared" si="8"/>
        <v/>
      </c>
      <c r="K289">
        <v>0.28571428571428498</v>
      </c>
      <c r="L289">
        <v>3</v>
      </c>
      <c r="M289">
        <v>58</v>
      </c>
      <c r="N289" s="2">
        <v>6.0423900000000001E-14</v>
      </c>
      <c r="O289" s="2">
        <v>2.8571400000000002E-10</v>
      </c>
      <c r="P289" s="3" t="str">
        <f t="shared" si="9"/>
        <v/>
      </c>
    </row>
    <row r="290" spans="1:16" x14ac:dyDescent="0.2">
      <c r="A290" t="s">
        <v>286</v>
      </c>
      <c r="B290">
        <v>0</v>
      </c>
      <c r="C290">
        <v>1.5707963267948966</v>
      </c>
      <c r="D290">
        <v>2.0381974270672361</v>
      </c>
      <c r="E290">
        <v>2.0381974270672298</v>
      </c>
      <c r="F290">
        <v>0</v>
      </c>
      <c r="G290">
        <v>74</v>
      </c>
      <c r="H290" s="2">
        <v>1.13566E-9</v>
      </c>
      <c r="I290" s="2">
        <v>6.7236399999999995E-11</v>
      </c>
      <c r="J290" s="3" t="str">
        <f t="shared" si="8"/>
        <v/>
      </c>
      <c r="K290">
        <v>2.0381974270660201</v>
      </c>
      <c r="L290">
        <v>3</v>
      </c>
      <c r="M290">
        <v>56</v>
      </c>
      <c r="N290" s="2">
        <v>5.91237E-13</v>
      </c>
      <c r="O290" s="2">
        <v>6.6027200000000003E-11</v>
      </c>
      <c r="P290" s="3" t="str">
        <f t="shared" si="9"/>
        <v/>
      </c>
    </row>
    <row r="291" spans="1:16" x14ac:dyDescent="0.2">
      <c r="A291" t="s">
        <v>287</v>
      </c>
      <c r="B291">
        <v>0</v>
      </c>
      <c r="C291">
        <v>1</v>
      </c>
      <c r="D291">
        <v>3.8037565146510151</v>
      </c>
      <c r="E291">
        <v>3.8037565146509098</v>
      </c>
      <c r="F291">
        <v>0</v>
      </c>
      <c r="G291">
        <v>293</v>
      </c>
      <c r="H291" s="2">
        <v>4.9737999999999998E-14</v>
      </c>
      <c r="I291" s="2">
        <v>3.4908800000000002E-10</v>
      </c>
      <c r="J291" s="3" t="str">
        <f t="shared" si="8"/>
        <v/>
      </c>
      <c r="K291">
        <v>3.80375651461928</v>
      </c>
      <c r="L291">
        <v>4</v>
      </c>
      <c r="M291">
        <v>113</v>
      </c>
      <c r="N291" s="2">
        <v>1.4221000000000001E-9</v>
      </c>
      <c r="O291" s="2">
        <v>3.80714E-10</v>
      </c>
      <c r="P291" s="3" t="str">
        <f t="shared" si="9"/>
        <v/>
      </c>
    </row>
    <row r="292" spans="1:16" x14ac:dyDescent="0.2">
      <c r="A292" t="s">
        <v>288</v>
      </c>
      <c r="B292">
        <v>0</v>
      </c>
      <c r="C292">
        <v>1</v>
      </c>
      <c r="D292">
        <v>0.61692668960358921</v>
      </c>
      <c r="E292">
        <v>0.61691964454787995</v>
      </c>
      <c r="F292">
        <v>0</v>
      </c>
      <c r="G292">
        <v>4303</v>
      </c>
      <c r="H292" s="2">
        <v>2.9269599999999998E-6</v>
      </c>
      <c r="I292" s="2">
        <v>7.0454499999999996E-6</v>
      </c>
      <c r="J292" s="3" t="str">
        <f t="shared" si="8"/>
        <v>ALERT</v>
      </c>
      <c r="K292">
        <v>0.617008711978562</v>
      </c>
      <c r="L292">
        <v>6</v>
      </c>
      <c r="M292">
        <v>404</v>
      </c>
      <c r="N292">
        <v>3.1101099999999998E-4</v>
      </c>
      <c r="O292" s="2">
        <v>8.2021999999999995E-5</v>
      </c>
      <c r="P292" s="3" t="str">
        <f t="shared" si="9"/>
        <v>ALERT</v>
      </c>
    </row>
    <row r="293" spans="1:16" x14ac:dyDescent="0.2">
      <c r="A293" t="s">
        <v>289</v>
      </c>
      <c r="B293">
        <v>0</v>
      </c>
      <c r="C293">
        <v>1.5707963267948966</v>
      </c>
      <c r="D293">
        <v>-0.91596559417721901</v>
      </c>
      <c r="E293">
        <v>-0.91596559410613498</v>
      </c>
      <c r="F293">
        <v>0</v>
      </c>
      <c r="G293">
        <v>74</v>
      </c>
      <c r="H293" s="2">
        <v>1.50362E-12</v>
      </c>
      <c r="I293" s="2">
        <v>1.06136E-10</v>
      </c>
      <c r="J293" s="3" t="str">
        <f t="shared" si="8"/>
        <v/>
      </c>
      <c r="K293">
        <v>-0.91596559410612099</v>
      </c>
      <c r="L293">
        <v>3</v>
      </c>
      <c r="M293">
        <v>59</v>
      </c>
      <c r="N293" s="2">
        <v>2.5703100000000001E-14</v>
      </c>
      <c r="O293" s="2">
        <v>1.06122E-10</v>
      </c>
      <c r="P293" s="3" t="str">
        <f t="shared" si="9"/>
        <v/>
      </c>
    </row>
    <row r="294" spans="1:16" x14ac:dyDescent="0.2">
      <c r="A294" t="s">
        <v>290</v>
      </c>
      <c r="B294">
        <v>0</v>
      </c>
      <c r="C294">
        <v>1</v>
      </c>
      <c r="D294">
        <v>5.1522979382444412</v>
      </c>
      <c r="E294">
        <v>5.1522979382444403</v>
      </c>
      <c r="F294">
        <v>0</v>
      </c>
      <c r="G294">
        <v>147</v>
      </c>
      <c r="H294" s="2">
        <v>1.62608E-11</v>
      </c>
      <c r="I294" s="2">
        <v>2.4444099999999999E-10</v>
      </c>
      <c r="J294" s="3" t="str">
        <f t="shared" si="8"/>
        <v/>
      </c>
      <c r="K294">
        <v>5.1522979382380099</v>
      </c>
      <c r="L294">
        <v>4</v>
      </c>
      <c r="M294">
        <v>113</v>
      </c>
      <c r="N294" s="2">
        <v>5.20947E-13</v>
      </c>
      <c r="O294" s="2">
        <v>2.3801599999999999E-10</v>
      </c>
      <c r="P294" s="3" t="str">
        <f t="shared" si="9"/>
        <v/>
      </c>
    </row>
    <row r="295" spans="1:16" x14ac:dyDescent="0.2">
      <c r="A295" t="s">
        <v>291</v>
      </c>
      <c r="B295">
        <v>0</v>
      </c>
      <c r="C295">
        <v>1</v>
      </c>
      <c r="D295">
        <v>3.5496467783038432</v>
      </c>
      <c r="E295">
        <v>3.5496467783038401</v>
      </c>
      <c r="F295">
        <v>0</v>
      </c>
      <c r="G295">
        <v>147</v>
      </c>
      <c r="H295" s="2">
        <v>2.22045E-15</v>
      </c>
      <c r="I295" s="2">
        <v>3.0384200000000002E-10</v>
      </c>
      <c r="J295" s="3" t="str">
        <f t="shared" si="8"/>
        <v/>
      </c>
      <c r="K295">
        <v>3.5496467783014198</v>
      </c>
      <c r="L295">
        <v>4</v>
      </c>
      <c r="M295">
        <v>112</v>
      </c>
      <c r="N295" s="2">
        <v>6.7933600000000002E-13</v>
      </c>
      <c r="O295" s="2">
        <v>3.0142400000000001E-10</v>
      </c>
      <c r="P295" s="3" t="str">
        <f t="shared" si="9"/>
        <v/>
      </c>
    </row>
    <row r="296" spans="1:16" x14ac:dyDescent="0.2">
      <c r="A296" t="s">
        <v>292</v>
      </c>
      <c r="B296">
        <v>0</v>
      </c>
      <c r="C296">
        <v>1</v>
      </c>
      <c r="D296">
        <v>3.0496467783038432</v>
      </c>
      <c r="E296">
        <v>3.0496467783038401</v>
      </c>
      <c r="F296">
        <v>0</v>
      </c>
      <c r="G296">
        <v>147</v>
      </c>
      <c r="H296" s="2">
        <v>8.8817800000000003E-16</v>
      </c>
      <c r="I296" s="2">
        <v>3.0384299999999998E-10</v>
      </c>
      <c r="J296" s="3" t="str">
        <f t="shared" si="8"/>
        <v/>
      </c>
      <c r="K296">
        <v>3.0496467783016601</v>
      </c>
      <c r="L296">
        <v>4</v>
      </c>
      <c r="M296">
        <v>112</v>
      </c>
      <c r="N296" s="2">
        <v>7.1237199999999997E-13</v>
      </c>
      <c r="O296" s="2">
        <v>3.01664E-10</v>
      </c>
      <c r="P296" s="3" t="str">
        <f t="shared" si="9"/>
        <v/>
      </c>
    </row>
    <row r="297" spans="1:16" x14ac:dyDescent="0.2">
      <c r="A297" t="s">
        <v>293</v>
      </c>
      <c r="B297">
        <v>1</v>
      </c>
      <c r="C297">
        <v>1.5</v>
      </c>
      <c r="D297">
        <v>12.544012222516816</v>
      </c>
      <c r="E297">
        <v>12.544012222516701</v>
      </c>
      <c r="F297">
        <v>0</v>
      </c>
      <c r="G297">
        <v>99</v>
      </c>
      <c r="H297" s="2">
        <v>7.1054300000000006E-14</v>
      </c>
      <c r="I297" s="2">
        <v>2.5167400000000001E-9</v>
      </c>
      <c r="J297" s="3" t="str">
        <f t="shared" si="8"/>
        <v/>
      </c>
      <c r="K297">
        <v>12.5440122225168</v>
      </c>
      <c r="L297">
        <v>3</v>
      </c>
      <c r="M297">
        <v>57</v>
      </c>
      <c r="N297" s="2">
        <v>7.4102799999999998E-9</v>
      </c>
      <c r="O297" s="2">
        <v>2.5167999999999998E-9</v>
      </c>
      <c r="P297" s="3" t="str">
        <f t="shared" si="9"/>
        <v/>
      </c>
    </row>
    <row r="298" spans="1:16" x14ac:dyDescent="0.2">
      <c r="A298" t="s">
        <v>294</v>
      </c>
      <c r="B298">
        <v>0</v>
      </c>
      <c r="C298">
        <v>1</v>
      </c>
      <c r="D298">
        <v>2</v>
      </c>
      <c r="E298">
        <v>1.99999998671198</v>
      </c>
      <c r="F298">
        <v>0</v>
      </c>
      <c r="G298">
        <v>586</v>
      </c>
      <c r="H298" s="2">
        <v>1.62728E-9</v>
      </c>
      <c r="I298" s="2">
        <v>1.3288E-8</v>
      </c>
      <c r="J298" s="3" t="str">
        <f t="shared" si="8"/>
        <v>ALERT</v>
      </c>
      <c r="K298">
        <v>1.99999997920896</v>
      </c>
      <c r="L298">
        <v>3</v>
      </c>
      <c r="M298">
        <v>61</v>
      </c>
      <c r="N298" s="2">
        <v>7.7989899999999993E-9</v>
      </c>
      <c r="O298" s="2">
        <v>2.0791000000000001E-8</v>
      </c>
      <c r="P298" s="3" t="str">
        <f t="shared" si="9"/>
        <v>ALERT</v>
      </c>
    </row>
    <row r="299" spans="1:16" x14ac:dyDescent="0.2">
      <c r="A299" t="s">
        <v>295</v>
      </c>
      <c r="B299">
        <v>0</v>
      </c>
      <c r="C299">
        <v>1</v>
      </c>
      <c r="D299">
        <v>1.4285714285714235E-2</v>
      </c>
      <c r="E299">
        <v>1.42857142857142E-2</v>
      </c>
      <c r="F299">
        <v>0</v>
      </c>
      <c r="G299">
        <v>74</v>
      </c>
      <c r="H299" s="2">
        <v>1.4602899999999999E-13</v>
      </c>
      <c r="I299" s="2">
        <v>2.8571400000000002E-10</v>
      </c>
      <c r="J299" s="3" t="str">
        <f t="shared" si="8"/>
        <v/>
      </c>
      <c r="K299">
        <v>1.4285714285714001E-2</v>
      </c>
      <c r="L299">
        <v>3</v>
      </c>
      <c r="M299">
        <v>59</v>
      </c>
      <c r="N299" s="2">
        <v>1.6295999999999999E-13</v>
      </c>
      <c r="O299" s="2">
        <v>2.8571400000000002E-10</v>
      </c>
      <c r="P299" s="3" t="str">
        <f t="shared" si="9"/>
        <v/>
      </c>
    </row>
    <row r="300" spans="1:16" x14ac:dyDescent="0.2">
      <c r="A300" t="s">
        <v>296</v>
      </c>
      <c r="B300">
        <v>0</v>
      </c>
      <c r="C300">
        <v>1</v>
      </c>
      <c r="D300">
        <v>1</v>
      </c>
      <c r="E300">
        <v>1</v>
      </c>
      <c r="F300">
        <v>0</v>
      </c>
      <c r="G300">
        <v>147</v>
      </c>
      <c r="H300" s="2">
        <v>1.11022E-16</v>
      </c>
      <c r="I300">
        <v>0</v>
      </c>
      <c r="J300" s="3" t="str">
        <f t="shared" si="8"/>
        <v/>
      </c>
      <c r="K300">
        <v>0.999999999999998</v>
      </c>
      <c r="L300">
        <v>3</v>
      </c>
      <c r="M300">
        <v>58</v>
      </c>
      <c r="N300" s="2">
        <v>1.0662799999999999E-11</v>
      </c>
      <c r="O300" s="2">
        <v>1.1102199999999999E-15</v>
      </c>
      <c r="P300" s="3" t="str">
        <f t="shared" si="9"/>
        <v/>
      </c>
    </row>
    <row r="301" spans="1:16" x14ac:dyDescent="0.2">
      <c r="A301" t="s">
        <v>297</v>
      </c>
      <c r="B301">
        <v>0</v>
      </c>
      <c r="C301">
        <v>1</v>
      </c>
      <c r="D301">
        <v>1</v>
      </c>
      <c r="E301">
        <v>1</v>
      </c>
      <c r="F301">
        <v>0</v>
      </c>
      <c r="G301">
        <v>293</v>
      </c>
      <c r="H301">
        <v>0</v>
      </c>
      <c r="I301">
        <v>0</v>
      </c>
      <c r="J301" s="3" t="str">
        <f t="shared" si="8"/>
        <v/>
      </c>
      <c r="K301">
        <v>0.99999999999367195</v>
      </c>
      <c r="L301">
        <v>4</v>
      </c>
      <c r="M301">
        <v>113</v>
      </c>
      <c r="N301" s="2">
        <v>3.2208700000000002E-12</v>
      </c>
      <c r="O301" s="2">
        <v>6.3274900000000001E-12</v>
      </c>
      <c r="P301" s="3" t="str">
        <f t="shared" si="9"/>
        <v/>
      </c>
    </row>
    <row r="302" spans="1:16" x14ac:dyDescent="0.2">
      <c r="A302" t="s">
        <v>298</v>
      </c>
      <c r="B302">
        <v>0</v>
      </c>
      <c r="C302">
        <v>1</v>
      </c>
      <c r="D302">
        <v>2.6709653148867041</v>
      </c>
      <c r="E302">
        <v>2.6709653148866899</v>
      </c>
      <c r="F302">
        <v>0</v>
      </c>
      <c r="G302">
        <v>147</v>
      </c>
      <c r="H302" s="2">
        <v>8.8844499999999994E-12</v>
      </c>
      <c r="I302" s="2">
        <v>1.13302E-10</v>
      </c>
      <c r="J302" s="3" t="str">
        <f t="shared" si="8"/>
        <v/>
      </c>
      <c r="K302">
        <v>2.6709653148834702</v>
      </c>
      <c r="L302">
        <v>4</v>
      </c>
      <c r="M302">
        <v>113</v>
      </c>
      <c r="N302" s="2">
        <v>4.9513800000000001E-13</v>
      </c>
      <c r="O302" s="2">
        <v>1.1652499999999999E-10</v>
      </c>
      <c r="P302" s="3" t="str">
        <f t="shared" si="9"/>
        <v/>
      </c>
    </row>
    <row r="303" spans="1:16" x14ac:dyDescent="0.2">
      <c r="A303" t="s">
        <v>299</v>
      </c>
      <c r="B303">
        <v>0</v>
      </c>
      <c r="C303">
        <v>2</v>
      </c>
      <c r="D303">
        <v>1.1111111111111112</v>
      </c>
      <c r="E303">
        <v>1.1111111111111101</v>
      </c>
      <c r="F303">
        <v>0</v>
      </c>
      <c r="G303">
        <v>74</v>
      </c>
      <c r="H303" s="2">
        <v>2.9639700000000001E-10</v>
      </c>
      <c r="I303" s="2">
        <v>1.11111E-10</v>
      </c>
      <c r="J303" s="3" t="str">
        <f t="shared" si="8"/>
        <v/>
      </c>
      <c r="K303">
        <v>1.1111111111109699</v>
      </c>
      <c r="L303">
        <v>3</v>
      </c>
      <c r="M303">
        <v>49</v>
      </c>
      <c r="N303" s="2">
        <v>2.7178300000000001E-14</v>
      </c>
      <c r="O303" s="2">
        <v>1.1097000000000001E-10</v>
      </c>
      <c r="P303" s="3" t="str">
        <f t="shared" si="9"/>
        <v/>
      </c>
    </row>
    <row r="304" spans="1:16" x14ac:dyDescent="0.2">
      <c r="A304" t="s">
        <v>300</v>
      </c>
      <c r="B304">
        <v>0</v>
      </c>
      <c r="C304">
        <v>2</v>
      </c>
      <c r="D304">
        <v>6114</v>
      </c>
      <c r="E304">
        <v>6113.99999999999</v>
      </c>
      <c r="F304">
        <v>0</v>
      </c>
      <c r="G304">
        <v>74</v>
      </c>
      <c r="H304" s="2">
        <v>1.0029E-8</v>
      </c>
      <c r="I304" s="2">
        <v>9.0949500000000005E-13</v>
      </c>
      <c r="J304" s="3" t="str">
        <f t="shared" si="8"/>
        <v/>
      </c>
      <c r="K304">
        <v>6113.99999999993</v>
      </c>
      <c r="L304">
        <v>3</v>
      </c>
      <c r="M304">
        <v>59</v>
      </c>
      <c r="N304" s="2">
        <v>2.0677100000000001E-14</v>
      </c>
      <c r="O304" s="2">
        <v>6.0936099999999996E-11</v>
      </c>
      <c r="P304" s="3" t="str">
        <f t="shared" si="9"/>
        <v/>
      </c>
    </row>
    <row r="305" spans="1:16" x14ac:dyDescent="0.2">
      <c r="A305" t="s">
        <v>301</v>
      </c>
      <c r="B305">
        <v>0</v>
      </c>
      <c r="C305">
        <v>1</v>
      </c>
      <c r="D305">
        <v>-1.1415926535897931</v>
      </c>
      <c r="E305">
        <v>-1.14159265358979</v>
      </c>
      <c r="F305">
        <v>0</v>
      </c>
      <c r="G305">
        <v>74</v>
      </c>
      <c r="H305" s="2">
        <v>1.6312700000000001E-11</v>
      </c>
      <c r="I305" s="2">
        <v>4.10207E-10</v>
      </c>
      <c r="J305" s="3" t="str">
        <f t="shared" si="8"/>
        <v/>
      </c>
      <c r="K305">
        <v>-1.1415926535895</v>
      </c>
      <c r="L305">
        <v>3</v>
      </c>
      <c r="M305">
        <v>63</v>
      </c>
      <c r="N305" s="2">
        <v>2.1784499999999999E-13</v>
      </c>
      <c r="O305" s="2">
        <v>4.1049300000000002E-10</v>
      </c>
      <c r="P305" s="3" t="str">
        <f t="shared" si="9"/>
        <v/>
      </c>
    </row>
    <row r="306" spans="1:16" x14ac:dyDescent="0.2">
      <c r="A306" t="s">
        <v>302</v>
      </c>
      <c r="B306">
        <v>0</v>
      </c>
      <c r="C306">
        <v>1</v>
      </c>
      <c r="D306">
        <v>1.5707963267948966</v>
      </c>
      <c r="E306">
        <v>1.57079630635126</v>
      </c>
      <c r="F306">
        <v>0</v>
      </c>
      <c r="G306">
        <v>2216</v>
      </c>
      <c r="H306" s="2">
        <v>1.5158700000000001E-9</v>
      </c>
      <c r="I306" s="2">
        <v>2.0648699999999999E-8</v>
      </c>
      <c r="J306" s="3" t="str">
        <f t="shared" si="8"/>
        <v>ALERT</v>
      </c>
      <c r="K306">
        <v>1.5707962999882701</v>
      </c>
      <c r="L306">
        <v>4</v>
      </c>
      <c r="M306">
        <v>120</v>
      </c>
      <c r="N306" s="2">
        <v>7.4317399999999998E-9</v>
      </c>
      <c r="O306" s="2">
        <v>2.7011700000000001E-8</v>
      </c>
      <c r="P306" s="3" t="str">
        <f t="shared" si="9"/>
        <v>ALERT</v>
      </c>
    </row>
    <row r="307" spans="1:16" x14ac:dyDescent="0.2">
      <c r="A307" t="s">
        <v>303</v>
      </c>
      <c r="B307">
        <v>0</v>
      </c>
      <c r="C307">
        <v>1</v>
      </c>
      <c r="D307">
        <v>0.66065319983882476</v>
      </c>
      <c r="E307">
        <v>0.66065319983882398</v>
      </c>
      <c r="F307">
        <v>0</v>
      </c>
      <c r="G307">
        <v>147</v>
      </c>
      <c r="H307" s="2">
        <v>8.2378500000000003E-14</v>
      </c>
      <c r="I307" s="2">
        <v>1.6117499999999999E-10</v>
      </c>
      <c r="J307" s="3" t="str">
        <f t="shared" si="8"/>
        <v/>
      </c>
      <c r="K307">
        <v>0.66065319983882398</v>
      </c>
      <c r="L307">
        <v>3</v>
      </c>
      <c r="M307">
        <v>58</v>
      </c>
      <c r="N307" s="2">
        <v>1.28161E-11</v>
      </c>
      <c r="O307" s="2">
        <v>1.6117499999999999E-10</v>
      </c>
      <c r="P307" s="3" t="str">
        <f t="shared" si="9"/>
        <v/>
      </c>
    </row>
    <row r="308" spans="1:16" x14ac:dyDescent="0.2">
      <c r="A308" t="s">
        <v>304</v>
      </c>
      <c r="B308">
        <v>0</v>
      </c>
      <c r="C308">
        <v>1</v>
      </c>
      <c r="D308">
        <v>0.16666666666666666</v>
      </c>
      <c r="E308">
        <v>0.16666666666666599</v>
      </c>
      <c r="F308">
        <v>0</v>
      </c>
      <c r="G308">
        <v>74</v>
      </c>
      <c r="H308" s="2">
        <v>2.89296E-13</v>
      </c>
      <c r="I308" s="2">
        <v>3.33333E-10</v>
      </c>
      <c r="J308" s="3" t="str">
        <f t="shared" si="8"/>
        <v/>
      </c>
      <c r="K308">
        <v>0.16666666666666599</v>
      </c>
      <c r="L308">
        <v>3</v>
      </c>
      <c r="M308">
        <v>58</v>
      </c>
      <c r="N308" s="2">
        <v>1.5654099999999999E-14</v>
      </c>
      <c r="O308" s="2">
        <v>3.3333400000000001E-10</v>
      </c>
      <c r="P308" s="3" t="str">
        <f t="shared" si="9"/>
        <v/>
      </c>
    </row>
    <row r="309" spans="1:16" x14ac:dyDescent="0.2">
      <c r="A309" t="s">
        <v>305</v>
      </c>
      <c r="B309">
        <v>0</v>
      </c>
      <c r="C309">
        <v>1</v>
      </c>
      <c r="D309">
        <v>0.66065319983882476</v>
      </c>
      <c r="E309">
        <v>0.66065281210697802</v>
      </c>
      <c r="F309">
        <v>0</v>
      </c>
      <c r="G309">
        <v>66926</v>
      </c>
      <c r="H309" s="2">
        <v>1.78427E-10</v>
      </c>
      <c r="I309" s="2">
        <v>3.8789299999999999E-7</v>
      </c>
      <c r="J309" s="3" t="str">
        <f t="shared" si="8"/>
        <v>ALERT</v>
      </c>
      <c r="K309">
        <v>0.66065292555469302</v>
      </c>
      <c r="L309">
        <v>6</v>
      </c>
      <c r="M309">
        <v>478</v>
      </c>
      <c r="N309" s="2">
        <v>2.07282E-8</v>
      </c>
      <c r="O309" s="2">
        <v>2.7444499999999999E-7</v>
      </c>
      <c r="P309" s="3" t="str">
        <f t="shared" si="9"/>
        <v>ALERT</v>
      </c>
    </row>
    <row r="310" spans="1:16" x14ac:dyDescent="0.2">
      <c r="A310" t="s">
        <v>306</v>
      </c>
      <c r="B310">
        <v>0</v>
      </c>
      <c r="C310">
        <v>1</v>
      </c>
      <c r="D310">
        <v>1.0986122886681098</v>
      </c>
      <c r="E310">
        <v>1.0986122919405601</v>
      </c>
      <c r="F310">
        <v>0</v>
      </c>
      <c r="G310">
        <v>586</v>
      </c>
      <c r="H310" s="2">
        <v>7.8842700000000001E-10</v>
      </c>
      <c r="I310" s="2">
        <v>2.9405699999999999E-9</v>
      </c>
      <c r="J310" s="3" t="str">
        <f t="shared" si="8"/>
        <v/>
      </c>
      <c r="K310">
        <v>1.0986122945485299</v>
      </c>
      <c r="L310">
        <v>3</v>
      </c>
      <c r="M310">
        <v>58</v>
      </c>
      <c r="N310" s="2">
        <v>3.5905699999999999E-9</v>
      </c>
      <c r="O310" s="2">
        <v>5.5485400000000004E-9</v>
      </c>
      <c r="P310" s="3" t="str">
        <f t="shared" si="9"/>
        <v/>
      </c>
    </row>
    <row r="311" spans="1:16" x14ac:dyDescent="0.2">
      <c r="A311" t="s">
        <v>307</v>
      </c>
      <c r="B311">
        <v>0</v>
      </c>
      <c r="C311">
        <v>1</v>
      </c>
      <c r="D311">
        <v>-0.42920367320510322</v>
      </c>
      <c r="E311">
        <v>-0.429203673205104</v>
      </c>
      <c r="F311">
        <v>0</v>
      </c>
      <c r="G311">
        <v>74</v>
      </c>
      <c r="H311" s="2">
        <v>8.1550900000000001E-12</v>
      </c>
      <c r="I311" s="2">
        <v>2.05104E-10</v>
      </c>
      <c r="J311" s="3" t="str">
        <f t="shared" si="8"/>
        <v/>
      </c>
      <c r="K311">
        <v>-0.42920367320471903</v>
      </c>
      <c r="L311">
        <v>3</v>
      </c>
      <c r="M311">
        <v>56</v>
      </c>
      <c r="N311" s="2">
        <v>9.4156000000000008E-13</v>
      </c>
      <c r="O311" s="2">
        <v>2.0471900000000001E-10</v>
      </c>
      <c r="P311" s="3" t="str">
        <f t="shared" si="9"/>
        <v/>
      </c>
    </row>
    <row r="312" spans="1:16" x14ac:dyDescent="0.2">
      <c r="A312" t="s">
        <v>308</v>
      </c>
      <c r="B312">
        <v>0</v>
      </c>
      <c r="C312">
        <v>1</v>
      </c>
      <c r="D312">
        <v>1.3862943611198906</v>
      </c>
      <c r="E312">
        <v>1.3862943611198799</v>
      </c>
      <c r="F312">
        <v>0</v>
      </c>
      <c r="G312">
        <v>74</v>
      </c>
      <c r="H312" s="2">
        <v>8.8947700000000004E-11</v>
      </c>
      <c r="I312" s="2">
        <v>1.19889E-10</v>
      </c>
      <c r="J312" s="3" t="str">
        <f t="shared" si="8"/>
        <v/>
      </c>
      <c r="K312">
        <v>1.3862943611198799</v>
      </c>
      <c r="L312">
        <v>3</v>
      </c>
      <c r="M312">
        <v>58</v>
      </c>
      <c r="N312" s="2">
        <v>2.7735300000000002E-12</v>
      </c>
      <c r="O312" s="2">
        <v>1.19889E-10</v>
      </c>
      <c r="P312" s="3" t="str">
        <f t="shared" si="9"/>
        <v/>
      </c>
    </row>
    <row r="313" spans="1:16" x14ac:dyDescent="0.2">
      <c r="A313" t="s">
        <v>309</v>
      </c>
      <c r="B313">
        <v>0</v>
      </c>
      <c r="C313">
        <v>3.1415926535897931</v>
      </c>
      <c r="D313">
        <v>1</v>
      </c>
      <c r="E313">
        <v>0.999999999999999</v>
      </c>
      <c r="F313">
        <v>0</v>
      </c>
      <c r="G313">
        <v>147</v>
      </c>
      <c r="H313" s="2">
        <v>3.00898E-12</v>
      </c>
      <c r="I313" s="2">
        <v>1.11022E-16</v>
      </c>
      <c r="J313" s="3" t="str">
        <f t="shared" si="8"/>
        <v/>
      </c>
      <c r="K313">
        <v>0.99999999999754396</v>
      </c>
      <c r="L313">
        <v>4</v>
      </c>
      <c r="M313">
        <v>91</v>
      </c>
      <c r="N313" s="2">
        <v>2.4429E-12</v>
      </c>
      <c r="O313" s="2">
        <v>2.4560400000000001E-12</v>
      </c>
      <c r="P313" s="3" t="str">
        <f t="shared" si="9"/>
        <v/>
      </c>
    </row>
    <row r="314" spans="1:16" x14ac:dyDescent="0.2">
      <c r="A314" t="s">
        <v>310</v>
      </c>
      <c r="B314">
        <v>0</v>
      </c>
      <c r="C314">
        <v>1.5707963267948966</v>
      </c>
      <c r="D314">
        <v>0.26179938779914941</v>
      </c>
      <c r="E314">
        <v>0.26179938779914902</v>
      </c>
      <c r="F314">
        <v>0</v>
      </c>
      <c r="G314">
        <v>147</v>
      </c>
      <c r="H314" s="2">
        <v>1.8772199999999999E-10</v>
      </c>
      <c r="I314" s="2">
        <v>2.0085099999999999E-10</v>
      </c>
      <c r="J314" s="3" t="str">
        <f t="shared" si="8"/>
        <v/>
      </c>
      <c r="K314">
        <v>0.26179938779252898</v>
      </c>
      <c r="L314">
        <v>4</v>
      </c>
      <c r="M314">
        <v>89</v>
      </c>
      <c r="N314" s="2">
        <v>2.5282099999999999E-11</v>
      </c>
      <c r="O314" s="2">
        <v>2.0747099999999999E-10</v>
      </c>
      <c r="P314" s="3" t="str">
        <f t="shared" si="9"/>
        <v/>
      </c>
    </row>
    <row r="315" spans="1:16" x14ac:dyDescent="0.2">
      <c r="A315" t="s">
        <v>311</v>
      </c>
      <c r="B315">
        <v>0</v>
      </c>
      <c r="C315">
        <v>1.5707963267948966</v>
      </c>
      <c r="D315">
        <v>0.23222149851831494</v>
      </c>
      <c r="E315">
        <v>0.232221498518314</v>
      </c>
      <c r="F315">
        <v>0</v>
      </c>
      <c r="G315">
        <v>147</v>
      </c>
      <c r="H315" s="2">
        <v>1.1544800000000001E-13</v>
      </c>
      <c r="I315" s="2">
        <v>4.8168499999999998E-10</v>
      </c>
      <c r="J315" s="3" t="str">
        <f t="shared" si="8"/>
        <v/>
      </c>
      <c r="K315">
        <v>0.232221498518318</v>
      </c>
      <c r="L315">
        <v>3</v>
      </c>
      <c r="M315">
        <v>49</v>
      </c>
      <c r="N315" s="2">
        <v>6.2374099999999997E-10</v>
      </c>
      <c r="O315" s="2">
        <v>4.8168100000000005E-10</v>
      </c>
      <c r="P315" s="3" t="str">
        <f t="shared" si="9"/>
        <v/>
      </c>
    </row>
    <row r="316" spans="1:16" x14ac:dyDescent="0.2">
      <c r="A316" t="s">
        <v>312</v>
      </c>
      <c r="B316">
        <v>0</v>
      </c>
      <c r="C316">
        <v>1.5707963267948966</v>
      </c>
      <c r="D316">
        <v>0.11508055315730163</v>
      </c>
      <c r="E316">
        <v>0.115080552330259</v>
      </c>
      <c r="F316">
        <v>0</v>
      </c>
      <c r="G316">
        <v>133724</v>
      </c>
      <c r="H316" s="2">
        <v>1.6290600000000002E-8</v>
      </c>
      <c r="I316" s="2">
        <v>6.6974100000000001E-10</v>
      </c>
      <c r="J316" s="3" t="str">
        <f t="shared" si="8"/>
        <v/>
      </c>
      <c r="K316">
        <v>0.114916321964983</v>
      </c>
      <c r="L316">
        <v>6</v>
      </c>
      <c r="M316">
        <v>325</v>
      </c>
      <c r="N316">
        <v>1.34334E-2</v>
      </c>
      <c r="O316">
        <v>1.6423100000000001E-4</v>
      </c>
      <c r="P316" s="3" t="str">
        <f t="shared" si="9"/>
        <v>ALERT</v>
      </c>
    </row>
    <row r="317" spans="1:16" x14ac:dyDescent="0.2">
      <c r="A317" t="s">
        <v>313</v>
      </c>
      <c r="B317">
        <v>0</v>
      </c>
      <c r="C317">
        <v>1</v>
      </c>
      <c r="D317">
        <v>-1.6449340667887999</v>
      </c>
      <c r="E317">
        <v>-1.64493406684822</v>
      </c>
      <c r="F317">
        <v>0</v>
      </c>
      <c r="G317">
        <v>74</v>
      </c>
      <c r="H317" s="2">
        <v>2.44249E-15</v>
      </c>
      <c r="I317" s="2">
        <v>1.5177399999999999E-10</v>
      </c>
      <c r="J317" s="3" t="str">
        <f t="shared" si="8"/>
        <v/>
      </c>
      <c r="K317">
        <v>-1.64493406684821</v>
      </c>
      <c r="L317">
        <v>3</v>
      </c>
      <c r="M317">
        <v>59</v>
      </c>
      <c r="N317" s="2">
        <v>6.7493499999999999E-15</v>
      </c>
      <c r="O317" s="2">
        <v>1.5178299999999999E-10</v>
      </c>
      <c r="P317" s="3" t="str">
        <f t="shared" si="9"/>
        <v/>
      </c>
    </row>
    <row r="318" spans="1:16" x14ac:dyDescent="0.2">
      <c r="A318" t="s">
        <v>314</v>
      </c>
      <c r="B318">
        <v>0</v>
      </c>
      <c r="C318">
        <v>1</v>
      </c>
      <c r="D318">
        <v>0.27219826128795027</v>
      </c>
      <c r="E318">
        <v>0.27219826128795099</v>
      </c>
      <c r="F318">
        <v>0</v>
      </c>
      <c r="G318">
        <v>147</v>
      </c>
      <c r="H318" s="2">
        <v>1.44329E-15</v>
      </c>
      <c r="I318" s="2">
        <v>2.8795199999999999E-10</v>
      </c>
      <c r="J318" s="3" t="str">
        <f t="shared" si="8"/>
        <v/>
      </c>
      <c r="K318">
        <v>0.272198261287946</v>
      </c>
      <c r="L318">
        <v>3</v>
      </c>
      <c r="M318">
        <v>59</v>
      </c>
      <c r="N318" s="2">
        <v>1.2236199999999999E-13</v>
      </c>
      <c r="O318" s="2">
        <v>2.8794599999999999E-10</v>
      </c>
      <c r="P318" s="3" t="str">
        <f t="shared" si="9"/>
        <v/>
      </c>
    </row>
    <row r="319" spans="1:16" x14ac:dyDescent="0.2">
      <c r="A319" t="s">
        <v>315</v>
      </c>
      <c r="B319">
        <v>0</v>
      </c>
      <c r="C319">
        <v>1</v>
      </c>
      <c r="D319">
        <v>1.0986122886681098</v>
      </c>
      <c r="E319">
        <v>1.0986122919405601</v>
      </c>
      <c r="F319">
        <v>0</v>
      </c>
      <c r="G319">
        <v>586</v>
      </c>
      <c r="H319" s="2">
        <v>7.8842700000000001E-10</v>
      </c>
      <c r="I319" s="2">
        <v>2.9405699999999999E-9</v>
      </c>
      <c r="J319" s="3" t="str">
        <f t="shared" si="8"/>
        <v/>
      </c>
      <c r="K319">
        <v>1.0986122945485299</v>
      </c>
      <c r="L319">
        <v>3</v>
      </c>
      <c r="M319">
        <v>58</v>
      </c>
      <c r="N319" s="2">
        <v>3.60714E-9</v>
      </c>
      <c r="O319" s="2">
        <v>5.5485400000000004E-9</v>
      </c>
      <c r="P319" s="3" t="str">
        <f t="shared" si="9"/>
        <v/>
      </c>
    </row>
    <row r="320" spans="1:16" x14ac:dyDescent="0.2">
      <c r="A320" t="s">
        <v>316</v>
      </c>
      <c r="B320">
        <v>0</v>
      </c>
      <c r="C320">
        <v>3</v>
      </c>
      <c r="D320">
        <v>3.125E-2</v>
      </c>
      <c r="E320">
        <v>3.125E-2</v>
      </c>
      <c r="F320">
        <v>0</v>
      </c>
      <c r="G320">
        <v>293</v>
      </c>
      <c r="H320" s="2">
        <v>1.97758E-16</v>
      </c>
      <c r="I320">
        <v>0</v>
      </c>
      <c r="J320" s="3" t="str">
        <f t="shared" si="8"/>
        <v/>
      </c>
      <c r="K320">
        <v>3.1249999999962998E-2</v>
      </c>
      <c r="L320">
        <v>4</v>
      </c>
      <c r="M320">
        <v>95</v>
      </c>
      <c r="N320" s="2">
        <v>1.2888499999999999E-9</v>
      </c>
      <c r="O320" s="2">
        <v>3.6935700000000003E-14</v>
      </c>
      <c r="P320" s="3" t="str">
        <f t="shared" si="9"/>
        <v/>
      </c>
    </row>
    <row r="321" spans="1:16" x14ac:dyDescent="0.2">
      <c r="A321" t="s">
        <v>317</v>
      </c>
      <c r="B321">
        <v>0</v>
      </c>
      <c r="C321">
        <v>1</v>
      </c>
      <c r="D321">
        <v>0.35914091422952255</v>
      </c>
      <c r="E321">
        <v>0.35914091422952199</v>
      </c>
      <c r="F321">
        <v>0</v>
      </c>
      <c r="G321">
        <v>74</v>
      </c>
      <c r="H321" s="2">
        <v>4.3228800000000003E-12</v>
      </c>
      <c r="I321" s="2">
        <v>2.29523E-10</v>
      </c>
      <c r="J321" s="3" t="str">
        <f t="shared" si="8"/>
        <v/>
      </c>
      <c r="K321">
        <v>0.35914091422952199</v>
      </c>
      <c r="L321">
        <v>3</v>
      </c>
      <c r="M321">
        <v>58</v>
      </c>
      <c r="N321" s="2">
        <v>3.3293600000000001E-13</v>
      </c>
      <c r="O321" s="2">
        <v>2.29523E-10</v>
      </c>
      <c r="P321" s="3" t="str">
        <f t="shared" si="9"/>
        <v/>
      </c>
    </row>
    <row r="322" spans="1:16" x14ac:dyDescent="0.2">
      <c r="A322" t="s">
        <v>318</v>
      </c>
      <c r="B322">
        <v>0</v>
      </c>
      <c r="C322">
        <v>0.69314718055994529</v>
      </c>
      <c r="D322">
        <v>0.27219826128795027</v>
      </c>
      <c r="E322">
        <v>0.272198261592972</v>
      </c>
      <c r="F322">
        <v>0</v>
      </c>
      <c r="G322">
        <v>147</v>
      </c>
      <c r="H322">
        <v>0</v>
      </c>
      <c r="I322" s="2">
        <v>5.92973E-10</v>
      </c>
      <c r="J322" s="3" t="str">
        <f t="shared" si="8"/>
        <v/>
      </c>
      <c r="K322">
        <v>0.272198261592972</v>
      </c>
      <c r="L322">
        <v>3</v>
      </c>
      <c r="M322">
        <v>58</v>
      </c>
      <c r="N322" s="2">
        <v>5.6543200000000003E-16</v>
      </c>
      <c r="O322" s="2">
        <v>5.92973E-10</v>
      </c>
      <c r="P322" s="3" t="str">
        <f t="shared" si="9"/>
        <v/>
      </c>
    </row>
    <row r="323" spans="1:16" x14ac:dyDescent="0.2">
      <c r="A323" t="s">
        <v>319</v>
      </c>
      <c r="B323">
        <v>0</v>
      </c>
      <c r="C323">
        <v>1</v>
      </c>
      <c r="D323">
        <v>-1.0986122886681098</v>
      </c>
      <c r="E323">
        <v>-1.0986122919405601</v>
      </c>
      <c r="F323">
        <v>0</v>
      </c>
      <c r="G323">
        <v>586</v>
      </c>
      <c r="H323" s="2">
        <v>7.88426E-10</v>
      </c>
      <c r="I323" s="2">
        <v>2.9405699999999999E-9</v>
      </c>
      <c r="J323" s="3" t="str">
        <f t="shared" ref="J323:J386" si="10">IF(I323&gt;0.00000001,"ALERT","")</f>
        <v/>
      </c>
      <c r="K323">
        <v>-1.09861229378277</v>
      </c>
      <c r="L323">
        <v>4</v>
      </c>
      <c r="M323">
        <v>110</v>
      </c>
      <c r="N323" s="2">
        <v>1.90503E-9</v>
      </c>
      <c r="O323" s="2">
        <v>4.78277E-9</v>
      </c>
      <c r="P323" s="3" t="str">
        <f t="shared" ref="P323:P386" si="11">IF(O323&gt;0.00000001,"ALERT","")</f>
        <v/>
      </c>
    </row>
    <row r="324" spans="1:16" x14ac:dyDescent="0.2">
      <c r="A324" t="s">
        <v>320</v>
      </c>
      <c r="B324">
        <v>0</v>
      </c>
      <c r="C324">
        <v>1</v>
      </c>
      <c r="D324">
        <v>1.81254701702767E-2</v>
      </c>
      <c r="E324">
        <v>1.81254700982082E-2</v>
      </c>
      <c r="F324">
        <v>0</v>
      </c>
      <c r="G324">
        <v>586</v>
      </c>
      <c r="H324" s="2">
        <v>4.6742699999999996E-12</v>
      </c>
      <c r="I324" s="2">
        <v>9.8208300000000004E-11</v>
      </c>
      <c r="J324" s="3" t="str">
        <f t="shared" si="10"/>
        <v/>
      </c>
      <c r="K324">
        <v>1.8125470063207399E-2</v>
      </c>
      <c r="L324">
        <v>3</v>
      </c>
      <c r="M324">
        <v>61</v>
      </c>
      <c r="N324" s="2">
        <v>4.6978099999999999E-9</v>
      </c>
      <c r="O324" s="2">
        <v>6.3207400000000006E-11</v>
      </c>
      <c r="P324" s="3" t="str">
        <f t="shared" si="11"/>
        <v/>
      </c>
    </row>
    <row r="325" spans="1:16" x14ac:dyDescent="0.2">
      <c r="A325" t="s">
        <v>321</v>
      </c>
      <c r="B325">
        <v>0</v>
      </c>
      <c r="C325">
        <v>3.1415926535897931</v>
      </c>
      <c r="D325">
        <v>3.1415926535897931</v>
      </c>
      <c r="E325">
        <v>3.1415926548204101</v>
      </c>
      <c r="F325">
        <v>0</v>
      </c>
      <c r="G325">
        <v>147</v>
      </c>
      <c r="H325" s="2">
        <v>2.36896E-12</v>
      </c>
      <c r="I325" s="2">
        <v>8.2041099999999997E-10</v>
      </c>
      <c r="J325" s="3" t="str">
        <f t="shared" si="10"/>
        <v/>
      </c>
      <c r="K325">
        <v>3.1415926548203998</v>
      </c>
      <c r="L325">
        <v>3</v>
      </c>
      <c r="M325">
        <v>58</v>
      </c>
      <c r="N325" s="2">
        <v>1.3843500000000001E-9</v>
      </c>
      <c r="O325" s="2">
        <v>8.2040800000000005E-10</v>
      </c>
      <c r="P325" s="3" t="str">
        <f t="shared" si="11"/>
        <v/>
      </c>
    </row>
    <row r="326" spans="1:16" x14ac:dyDescent="0.2">
      <c r="A326" t="s">
        <v>322</v>
      </c>
      <c r="B326">
        <v>0</v>
      </c>
      <c r="C326">
        <v>3.1415926535897931</v>
      </c>
      <c r="D326">
        <v>3.1415926535897931</v>
      </c>
      <c r="E326">
        <v>3.1415926548204101</v>
      </c>
      <c r="F326">
        <v>0</v>
      </c>
      <c r="G326">
        <v>147</v>
      </c>
      <c r="H326" s="2">
        <v>2.7902899999999998E-15</v>
      </c>
      <c r="I326" s="2">
        <v>8.2041199999999998E-10</v>
      </c>
      <c r="J326" s="3" t="str">
        <f t="shared" si="10"/>
        <v/>
      </c>
      <c r="K326">
        <v>3.1415926548203998</v>
      </c>
      <c r="L326">
        <v>3</v>
      </c>
      <c r="M326">
        <v>58</v>
      </c>
      <c r="N326" s="2">
        <v>2.34146E-12</v>
      </c>
      <c r="O326" s="2">
        <v>8.2040700000000004E-10</v>
      </c>
      <c r="P326" s="3" t="str">
        <f t="shared" si="11"/>
        <v/>
      </c>
    </row>
    <row r="327" spans="1:16" x14ac:dyDescent="0.2">
      <c r="A327" t="s">
        <v>323</v>
      </c>
      <c r="B327">
        <v>0</v>
      </c>
      <c r="C327">
        <v>1.5707963267948966</v>
      </c>
      <c r="D327">
        <v>1.5707963267948966</v>
      </c>
      <c r="E327">
        <v>1.570796327</v>
      </c>
      <c r="F327">
        <v>0</v>
      </c>
      <c r="G327">
        <v>147</v>
      </c>
      <c r="H327">
        <v>0</v>
      </c>
      <c r="I327">
        <v>0</v>
      </c>
      <c r="J327" s="3" t="str">
        <f t="shared" si="10"/>
        <v/>
      </c>
      <c r="K327">
        <v>1.5707963269999901</v>
      </c>
      <c r="L327">
        <v>3</v>
      </c>
      <c r="M327">
        <v>58</v>
      </c>
      <c r="N327" s="2">
        <v>2.3412399999999998E-12</v>
      </c>
      <c r="O327" s="2">
        <v>1.9983999999999999E-15</v>
      </c>
      <c r="P327" s="3" t="str">
        <f t="shared" si="11"/>
        <v/>
      </c>
    </row>
    <row r="328" spans="1:16" x14ac:dyDescent="0.2">
      <c r="A328" t="s">
        <v>324</v>
      </c>
      <c r="B328">
        <v>0</v>
      </c>
      <c r="C328">
        <v>3.1415926535897931</v>
      </c>
      <c r="D328">
        <v>-6.9787332485531151E-2</v>
      </c>
      <c r="E328">
        <v>-6.9787333305944194E-2</v>
      </c>
      <c r="F328">
        <v>0</v>
      </c>
      <c r="G328">
        <v>147</v>
      </c>
      <c r="H328" s="2">
        <v>6.8495699999999999E-12</v>
      </c>
      <c r="I328" s="2">
        <v>1.3059399999999999E-9</v>
      </c>
      <c r="J328" s="3" t="str">
        <f t="shared" si="10"/>
        <v/>
      </c>
      <c r="K328">
        <v>-6.9787333305679294E-2</v>
      </c>
      <c r="L328">
        <v>4</v>
      </c>
      <c r="M328">
        <v>113</v>
      </c>
      <c r="N328" s="2">
        <v>3.7844699999999999E-12</v>
      </c>
      <c r="O328" s="2">
        <v>1.30568E-9</v>
      </c>
      <c r="P328" s="3" t="str">
        <f t="shared" si="11"/>
        <v/>
      </c>
    </row>
    <row r="329" spans="1:16" x14ac:dyDescent="0.2">
      <c r="A329" t="s">
        <v>325</v>
      </c>
      <c r="B329">
        <v>0</v>
      </c>
      <c r="C329">
        <v>3.1415926535897931</v>
      </c>
      <c r="D329">
        <v>9.8174770424681035E-2</v>
      </c>
      <c r="E329">
        <v>9.8174770424680993E-2</v>
      </c>
      <c r="F329">
        <v>0</v>
      </c>
      <c r="G329">
        <v>147</v>
      </c>
      <c r="H329" s="2">
        <v>1.5340200000000001E-11</v>
      </c>
      <c r="I329" s="2">
        <v>4.2468099999999998E-10</v>
      </c>
      <c r="J329" s="3" t="str">
        <f t="shared" si="10"/>
        <v/>
      </c>
      <c r="K329">
        <v>9.8174770424560798E-2</v>
      </c>
      <c r="L329">
        <v>4</v>
      </c>
      <c r="M329">
        <v>83</v>
      </c>
      <c r="N329" s="2">
        <v>1.0975699999999999E-12</v>
      </c>
      <c r="O329" s="2">
        <v>4.2456099999999999E-10</v>
      </c>
      <c r="P329" s="3" t="str">
        <f t="shared" si="11"/>
        <v/>
      </c>
    </row>
    <row r="330" spans="1:16" x14ac:dyDescent="0.2">
      <c r="A330" t="s">
        <v>326</v>
      </c>
      <c r="B330">
        <v>0</v>
      </c>
      <c r="C330">
        <v>3.1415926535897931</v>
      </c>
      <c r="D330">
        <v>0.39269908169872414</v>
      </c>
      <c r="E330">
        <v>0.392699081425253</v>
      </c>
      <c r="F330">
        <v>0</v>
      </c>
      <c r="G330">
        <v>147</v>
      </c>
      <c r="H330" s="2">
        <v>9.741619999999999E-13</v>
      </c>
      <c r="I330" s="2">
        <v>5.7474699999999998E-10</v>
      </c>
      <c r="J330" s="3" t="str">
        <f t="shared" si="10"/>
        <v/>
      </c>
      <c r="K330">
        <v>0.39269908142498799</v>
      </c>
      <c r="L330">
        <v>4</v>
      </c>
      <c r="M330">
        <v>112</v>
      </c>
      <c r="N330" s="2">
        <v>6.7346100000000001E-13</v>
      </c>
      <c r="O330" s="2">
        <v>5.7501099999999997E-10</v>
      </c>
      <c r="P330" s="3" t="str">
        <f t="shared" si="11"/>
        <v/>
      </c>
    </row>
    <row r="331" spans="1:16" x14ac:dyDescent="0.2">
      <c r="A331" t="s">
        <v>327</v>
      </c>
      <c r="B331">
        <v>0</v>
      </c>
      <c r="C331">
        <v>1</v>
      </c>
      <c r="D331">
        <v>1.246450480280461</v>
      </c>
      <c r="E331">
        <v>1.2464504802804599</v>
      </c>
      <c r="F331">
        <v>0</v>
      </c>
      <c r="G331">
        <v>74</v>
      </c>
      <c r="H331" s="2">
        <v>1.1162699999999999E-10</v>
      </c>
      <c r="I331" s="2">
        <v>2.8046099999999999E-10</v>
      </c>
      <c r="J331" s="3" t="str">
        <f t="shared" si="10"/>
        <v/>
      </c>
      <c r="K331">
        <v>1.2464504802804599</v>
      </c>
      <c r="L331">
        <v>3</v>
      </c>
      <c r="M331">
        <v>58</v>
      </c>
      <c r="N331" s="2">
        <v>2.3462999999999998E-12</v>
      </c>
      <c r="O331" s="2">
        <v>2.8045999999999998E-10</v>
      </c>
      <c r="P331" s="3" t="str">
        <f t="shared" si="11"/>
        <v/>
      </c>
    </row>
    <row r="332" spans="1:16" x14ac:dyDescent="0.2">
      <c r="A332" t="s">
        <v>328</v>
      </c>
      <c r="B332">
        <v>0</v>
      </c>
      <c r="C332">
        <v>1.5707963267948966</v>
      </c>
      <c r="D332">
        <v>1.5707963267948966</v>
      </c>
      <c r="E332">
        <v>1.5707963267948899</v>
      </c>
      <c r="F332">
        <v>0</v>
      </c>
      <c r="G332">
        <v>147</v>
      </c>
      <c r="H332" s="2">
        <v>1.7439300000000001E-16</v>
      </c>
      <c r="I332" s="2">
        <v>2.0510299999999999E-10</v>
      </c>
      <c r="J332" s="3" t="str">
        <f t="shared" si="10"/>
        <v/>
      </c>
      <c r="K332">
        <v>1.5707963267948899</v>
      </c>
      <c r="L332">
        <v>3</v>
      </c>
      <c r="M332">
        <v>58</v>
      </c>
      <c r="N332" s="2">
        <v>1.1699500000000001E-12</v>
      </c>
      <c r="O332" s="2">
        <v>2.0510500000000001E-10</v>
      </c>
      <c r="P332" s="3" t="str">
        <f t="shared" si="11"/>
        <v/>
      </c>
    </row>
    <row r="333" spans="1:16" x14ac:dyDescent="0.2">
      <c r="A333" t="s">
        <v>329</v>
      </c>
      <c r="B333">
        <v>0</v>
      </c>
      <c r="C333">
        <v>1.5707963267948966</v>
      </c>
      <c r="D333">
        <v>1.5707963267948966</v>
      </c>
      <c r="E333">
        <v>1.5707963267948899</v>
      </c>
      <c r="F333">
        <v>0</v>
      </c>
      <c r="G333">
        <v>147</v>
      </c>
      <c r="H333" s="2">
        <v>1.7439300000000001E-16</v>
      </c>
      <c r="I333" s="2">
        <v>2.0510299999999999E-10</v>
      </c>
      <c r="J333" s="3" t="str">
        <f t="shared" si="10"/>
        <v/>
      </c>
      <c r="K333">
        <v>1.5707963267948899</v>
      </c>
      <c r="L333">
        <v>3</v>
      </c>
      <c r="M333">
        <v>58</v>
      </c>
      <c r="N333" s="2">
        <v>1.1697299999999999E-12</v>
      </c>
      <c r="O333" s="2">
        <v>2.0510500000000001E-10</v>
      </c>
      <c r="P333" s="3" t="str">
        <f t="shared" si="11"/>
        <v/>
      </c>
    </row>
    <row r="334" spans="1:16" x14ac:dyDescent="0.2">
      <c r="A334" t="s">
        <v>330</v>
      </c>
      <c r="B334">
        <v>0</v>
      </c>
      <c r="C334">
        <v>1</v>
      </c>
      <c r="D334">
        <v>0.39987600505576609</v>
      </c>
      <c r="E334">
        <v>0.39987600505576598</v>
      </c>
      <c r="F334">
        <v>0</v>
      </c>
      <c r="G334">
        <v>147</v>
      </c>
      <c r="H334" s="2">
        <v>5.4944899999999997E-13</v>
      </c>
      <c r="I334" s="2">
        <v>5.5766200000000002E-11</v>
      </c>
      <c r="J334" s="3" t="str">
        <f t="shared" si="10"/>
        <v/>
      </c>
      <c r="K334">
        <v>0.39987600505576498</v>
      </c>
      <c r="L334">
        <v>3</v>
      </c>
      <c r="M334">
        <v>58</v>
      </c>
      <c r="N334" s="2">
        <v>8.5971800000000003E-9</v>
      </c>
      <c r="O334" s="2">
        <v>5.5765899999999997E-11</v>
      </c>
      <c r="P334" s="3" t="str">
        <f t="shared" si="11"/>
        <v/>
      </c>
    </row>
    <row r="335" spans="1:16" x14ac:dyDescent="0.2">
      <c r="A335" t="s">
        <v>331</v>
      </c>
      <c r="B335">
        <v>0</v>
      </c>
      <c r="C335">
        <v>3.1415926535897931</v>
      </c>
      <c r="D335">
        <v>0.38439366505973371</v>
      </c>
      <c r="E335">
        <v>0.38439366505973299</v>
      </c>
      <c r="F335">
        <v>0</v>
      </c>
      <c r="G335">
        <v>147</v>
      </c>
      <c r="H335" s="2">
        <v>8.3708799999999993E-15</v>
      </c>
      <c r="I335" s="2">
        <v>5.9733599999999994E-11</v>
      </c>
      <c r="J335" s="3" t="str">
        <f t="shared" si="10"/>
        <v/>
      </c>
      <c r="K335">
        <v>0.38439366505770101</v>
      </c>
      <c r="L335">
        <v>4</v>
      </c>
      <c r="M335">
        <v>73</v>
      </c>
      <c r="N335" s="2">
        <v>5.2892799999999999E-12</v>
      </c>
      <c r="O335" s="2">
        <v>5.7701000000000001E-11</v>
      </c>
      <c r="P335" s="3" t="str">
        <f t="shared" si="11"/>
        <v/>
      </c>
    </row>
    <row r="336" spans="1:16" x14ac:dyDescent="0.2">
      <c r="A336" t="s">
        <v>332</v>
      </c>
      <c r="B336">
        <v>0</v>
      </c>
      <c r="C336">
        <v>1.0471975511965976</v>
      </c>
      <c r="D336">
        <v>1.84206008052091</v>
      </c>
      <c r="E336">
        <v>1.8420600803022</v>
      </c>
      <c r="F336">
        <v>0</v>
      </c>
      <c r="G336">
        <v>74</v>
      </c>
      <c r="H336" s="2">
        <v>4.6181199999999997E-11</v>
      </c>
      <c r="I336" s="2">
        <v>6.9779299999999995E-10</v>
      </c>
      <c r="J336" s="3" t="str">
        <f t="shared" si="10"/>
        <v/>
      </c>
      <c r="K336">
        <v>1.84206008030191</v>
      </c>
      <c r="L336">
        <v>3</v>
      </c>
      <c r="M336">
        <v>63</v>
      </c>
      <c r="N336" s="2">
        <v>8.8361499999999997E-14</v>
      </c>
      <c r="O336" s="2">
        <v>6.9808599999999998E-10</v>
      </c>
      <c r="P336" s="3" t="str">
        <f t="shared" si="11"/>
        <v/>
      </c>
    </row>
    <row r="337" spans="1:16" x14ac:dyDescent="0.2">
      <c r="A337" t="s">
        <v>333</v>
      </c>
      <c r="B337">
        <v>0</v>
      </c>
      <c r="C337">
        <v>3.1415926535897931</v>
      </c>
      <c r="D337">
        <v>4.3551721806072043</v>
      </c>
      <c r="E337" t="s">
        <v>751</v>
      </c>
      <c r="F337">
        <v>0</v>
      </c>
      <c r="G337">
        <v>19</v>
      </c>
      <c r="H337">
        <v>0</v>
      </c>
      <c r="I337" t="s">
        <v>751</v>
      </c>
      <c r="J337" s="3" t="str">
        <f t="shared" si="10"/>
        <v>ALERT</v>
      </c>
      <c r="K337">
        <v>4.35517218094762</v>
      </c>
      <c r="L337">
        <v>3</v>
      </c>
      <c r="M337">
        <v>58</v>
      </c>
      <c r="N337" s="2">
        <v>1.2570200000000001E-10</v>
      </c>
      <c r="O337" s="2">
        <v>5.23794E-11</v>
      </c>
      <c r="P337" s="3" t="str">
        <f t="shared" si="11"/>
        <v/>
      </c>
    </row>
    <row r="338" spans="1:16" x14ac:dyDescent="0.2">
      <c r="A338" t="s">
        <v>334</v>
      </c>
      <c r="B338">
        <v>0</v>
      </c>
      <c r="C338">
        <v>3.1415926535897931</v>
      </c>
      <c r="D338">
        <v>2</v>
      </c>
      <c r="E338" t="s">
        <v>751</v>
      </c>
      <c r="F338">
        <v>0</v>
      </c>
      <c r="G338">
        <v>19</v>
      </c>
      <c r="H338">
        <v>0</v>
      </c>
      <c r="I338" t="s">
        <v>751</v>
      </c>
      <c r="J338" s="3" t="str">
        <f t="shared" si="10"/>
        <v>ALERT</v>
      </c>
      <c r="K338">
        <v>2.0000000006559899</v>
      </c>
      <c r="L338">
        <v>3</v>
      </c>
      <c r="M338">
        <v>58</v>
      </c>
      <c r="N338" s="2">
        <v>6.49075E-12</v>
      </c>
      <c r="O338" s="2">
        <v>6.5599399999999996E-10</v>
      </c>
      <c r="P338" s="3" t="str">
        <f t="shared" si="11"/>
        <v/>
      </c>
    </row>
    <row r="339" spans="1:16" x14ac:dyDescent="0.2">
      <c r="A339" t="s">
        <v>335</v>
      </c>
      <c r="B339">
        <v>-3.1415926535897931</v>
      </c>
      <c r="C339">
        <v>3.1415926535897931</v>
      </c>
      <c r="D339">
        <v>0.78539816339744828</v>
      </c>
      <c r="E339">
        <v>0.78539816344872404</v>
      </c>
      <c r="F339">
        <v>0</v>
      </c>
      <c r="G339">
        <v>203</v>
      </c>
      <c r="H339" s="2">
        <v>5.9258499999999998E-10</v>
      </c>
      <c r="I339" s="2">
        <v>4.4872400000000001E-10</v>
      </c>
      <c r="J339" s="3" t="str">
        <f t="shared" si="10"/>
        <v/>
      </c>
      <c r="K339">
        <v>0.78539816339831403</v>
      </c>
      <c r="L339">
        <v>5</v>
      </c>
      <c r="M339">
        <v>207</v>
      </c>
      <c r="N339" s="2">
        <v>6.1610899999999997E-11</v>
      </c>
      <c r="O339" s="2">
        <v>3.9831499999999998E-10</v>
      </c>
      <c r="P339" s="3" t="str">
        <f t="shared" si="11"/>
        <v/>
      </c>
    </row>
    <row r="340" spans="1:16" x14ac:dyDescent="0.2">
      <c r="A340" t="s">
        <v>336</v>
      </c>
      <c r="B340">
        <v>0</v>
      </c>
      <c r="C340">
        <v>1.5707963267948966</v>
      </c>
      <c r="D340">
        <v>0.36137766917165798</v>
      </c>
      <c r="E340">
        <v>0.36137766949383299</v>
      </c>
      <c r="F340">
        <v>0</v>
      </c>
      <c r="G340">
        <v>147</v>
      </c>
      <c r="H340" s="2">
        <v>1.7439300000000001E-16</v>
      </c>
      <c r="I340" s="2">
        <v>4.9383399999999997E-10</v>
      </c>
      <c r="J340" s="3" t="str">
        <f t="shared" si="10"/>
        <v/>
      </c>
      <c r="K340">
        <v>0.36137766949383299</v>
      </c>
      <c r="L340">
        <v>3</v>
      </c>
      <c r="M340">
        <v>58</v>
      </c>
      <c r="N340" s="2">
        <v>1.3672100000000001E-9</v>
      </c>
      <c r="O340" s="2">
        <v>4.9383299999999996E-10</v>
      </c>
      <c r="P340" s="3" t="str">
        <f t="shared" si="11"/>
        <v/>
      </c>
    </row>
    <row r="341" spans="1:16" x14ac:dyDescent="0.2">
      <c r="A341" t="s">
        <v>337</v>
      </c>
      <c r="B341">
        <v>0</v>
      </c>
      <c r="C341">
        <v>3.1415926535897931</v>
      </c>
      <c r="D341">
        <v>0.4112335167120566</v>
      </c>
      <c r="E341">
        <v>0.41123351685524501</v>
      </c>
      <c r="F341">
        <v>0</v>
      </c>
      <c r="G341">
        <v>147</v>
      </c>
      <c r="H341" s="2">
        <v>5.0015999999999996E-13</v>
      </c>
      <c r="I341" s="2">
        <v>1.44754E-10</v>
      </c>
      <c r="J341" s="3" t="str">
        <f t="shared" si="10"/>
        <v/>
      </c>
      <c r="K341">
        <v>0.41123351685524501</v>
      </c>
      <c r="L341">
        <v>3</v>
      </c>
      <c r="M341">
        <v>58</v>
      </c>
      <c r="N341" s="2">
        <v>7.2942899999999996E-9</v>
      </c>
      <c r="O341" s="2">
        <v>1.44754E-10</v>
      </c>
      <c r="P341" s="3" t="str">
        <f t="shared" si="11"/>
        <v/>
      </c>
    </row>
    <row r="342" spans="1:16" x14ac:dyDescent="0.2">
      <c r="A342" t="s">
        <v>338</v>
      </c>
      <c r="B342">
        <v>0</v>
      </c>
      <c r="C342">
        <v>1.5707963267948966</v>
      </c>
      <c r="D342">
        <v>0.78539816339744828</v>
      </c>
      <c r="E342" t="s">
        <v>751</v>
      </c>
      <c r="F342">
        <v>0</v>
      </c>
      <c r="G342">
        <v>19</v>
      </c>
      <c r="H342">
        <v>0</v>
      </c>
      <c r="I342" t="s">
        <v>751</v>
      </c>
      <c r="J342" s="3" t="str">
        <f t="shared" si="10"/>
        <v>ALERT</v>
      </c>
      <c r="K342">
        <v>0.78539816598525902</v>
      </c>
      <c r="L342">
        <v>3</v>
      </c>
      <c r="M342">
        <v>58</v>
      </c>
      <c r="N342" s="2">
        <v>9.5335000000000006E-9</v>
      </c>
      <c r="O342" s="2">
        <v>2.9852600000000001E-9</v>
      </c>
      <c r="P342" s="3" t="str">
        <f t="shared" si="11"/>
        <v/>
      </c>
    </row>
    <row r="343" spans="1:16" x14ac:dyDescent="0.2">
      <c r="A343" t="s">
        <v>339</v>
      </c>
      <c r="B343">
        <v>0</v>
      </c>
      <c r="C343">
        <v>1</v>
      </c>
      <c r="D343">
        <v>0.51441280099054576</v>
      </c>
      <c r="E343">
        <v>0.51441280099054498</v>
      </c>
      <c r="F343">
        <v>0</v>
      </c>
      <c r="G343">
        <v>147</v>
      </c>
      <c r="H343" s="2">
        <v>7.2164499999999999E-15</v>
      </c>
      <c r="I343" s="2">
        <v>9.4543300000000006E-12</v>
      </c>
      <c r="J343" s="3" t="str">
        <f t="shared" si="10"/>
        <v/>
      </c>
      <c r="K343">
        <v>0.51441280099054498</v>
      </c>
      <c r="L343">
        <v>3</v>
      </c>
      <c r="M343">
        <v>58</v>
      </c>
      <c r="N343" s="2">
        <v>1.26201E-11</v>
      </c>
      <c r="O343" s="2">
        <v>9.4544399999999994E-12</v>
      </c>
      <c r="P343" s="3" t="str">
        <f t="shared" si="11"/>
        <v/>
      </c>
    </row>
    <row r="344" spans="1:16" x14ac:dyDescent="0.2">
      <c r="A344" t="s">
        <v>340</v>
      </c>
      <c r="B344">
        <v>0</v>
      </c>
      <c r="C344">
        <v>1.5707963267948966</v>
      </c>
      <c r="D344">
        <v>1.3284868429366645</v>
      </c>
      <c r="E344" t="s">
        <v>751</v>
      </c>
      <c r="F344">
        <v>0</v>
      </c>
      <c r="G344">
        <v>19</v>
      </c>
      <c r="H344">
        <v>0</v>
      </c>
      <c r="I344" t="s">
        <v>751</v>
      </c>
      <c r="J344" s="3" t="str">
        <f t="shared" si="10"/>
        <v>ALERT</v>
      </c>
      <c r="K344">
        <v>1.3284868429354499</v>
      </c>
      <c r="L344">
        <v>3</v>
      </c>
      <c r="M344">
        <v>56</v>
      </c>
      <c r="N344" s="2">
        <v>2.55771E-12</v>
      </c>
      <c r="O344" s="2">
        <v>6.4544100000000006E-11</v>
      </c>
      <c r="P344" s="3" t="str">
        <f t="shared" si="11"/>
        <v/>
      </c>
    </row>
    <row r="345" spans="1:16" x14ac:dyDescent="0.2">
      <c r="A345" t="s">
        <v>341</v>
      </c>
      <c r="B345">
        <v>0</v>
      </c>
      <c r="C345">
        <v>1</v>
      </c>
      <c r="D345">
        <v>-3.1830988618378998E-2</v>
      </c>
      <c r="E345">
        <v>-3.1830988618378998E-2</v>
      </c>
      <c r="F345">
        <v>0</v>
      </c>
      <c r="G345">
        <v>293</v>
      </c>
      <c r="H345" s="2">
        <v>1.04083E-16</v>
      </c>
      <c r="I345" s="2">
        <v>3.8162099999999998E-10</v>
      </c>
      <c r="J345" s="3" t="str">
        <f t="shared" si="10"/>
        <v/>
      </c>
      <c r="K345">
        <v>-3.1830988618249997E-2</v>
      </c>
      <c r="L345">
        <v>4</v>
      </c>
      <c r="M345">
        <v>95</v>
      </c>
      <c r="N345" s="2">
        <v>4.0579199999999997E-12</v>
      </c>
      <c r="O345" s="2">
        <v>3.8175E-10</v>
      </c>
      <c r="P345" s="3" t="str">
        <f t="shared" si="11"/>
        <v/>
      </c>
    </row>
    <row r="346" spans="1:16" x14ac:dyDescent="0.2">
      <c r="A346" t="s">
        <v>342</v>
      </c>
      <c r="B346">
        <v>0</v>
      </c>
      <c r="C346">
        <v>3.1415926535897931</v>
      </c>
      <c r="D346">
        <v>6.6785832849399345</v>
      </c>
      <c r="E346">
        <v>6.67858328493993</v>
      </c>
      <c r="F346">
        <v>0</v>
      </c>
      <c r="G346">
        <v>147</v>
      </c>
      <c r="H346" s="2">
        <v>1.4210999999999999E-10</v>
      </c>
      <c r="I346" s="2">
        <v>6.0064000000000006E-11</v>
      </c>
      <c r="J346" s="3" t="str">
        <f t="shared" si="10"/>
        <v/>
      </c>
      <c r="K346">
        <v>6.6785832849028299</v>
      </c>
      <c r="L346">
        <v>4</v>
      </c>
      <c r="M346">
        <v>91</v>
      </c>
      <c r="N346" s="2">
        <v>5.5255800000000004E-12</v>
      </c>
      <c r="O346" s="2">
        <v>9.7166699999999994E-11</v>
      </c>
      <c r="P346" s="3" t="str">
        <f t="shared" si="11"/>
        <v/>
      </c>
    </row>
    <row r="347" spans="1:16" x14ac:dyDescent="0.2">
      <c r="A347" t="s">
        <v>343</v>
      </c>
      <c r="B347">
        <v>0</v>
      </c>
      <c r="C347">
        <v>3.1415926535897931</v>
      </c>
      <c r="D347">
        <v>85.73380338357029</v>
      </c>
      <c r="E347">
        <v>85.733803383600304</v>
      </c>
      <c r="F347">
        <v>0</v>
      </c>
      <c r="G347">
        <v>293</v>
      </c>
      <c r="H347">
        <v>0</v>
      </c>
      <c r="I347" s="2">
        <v>3.6003799999999999E-9</v>
      </c>
      <c r="J347" s="3" t="str">
        <f t="shared" si="10"/>
        <v/>
      </c>
      <c r="K347">
        <v>85.733803382096696</v>
      </c>
      <c r="L347">
        <v>4</v>
      </c>
      <c r="M347">
        <v>110</v>
      </c>
      <c r="N347" s="2">
        <v>1.75359E-11</v>
      </c>
      <c r="O347" s="2">
        <v>2.0967499999999998E-9</v>
      </c>
      <c r="P347" s="3" t="str">
        <f t="shared" si="11"/>
        <v/>
      </c>
    </row>
    <row r="348" spans="1:16" x14ac:dyDescent="0.2">
      <c r="A348" t="s">
        <v>344</v>
      </c>
      <c r="B348">
        <v>0</v>
      </c>
      <c r="C348">
        <v>1.5707963267948966</v>
      </c>
      <c r="D348">
        <v>0.22155673136318949</v>
      </c>
      <c r="E348">
        <v>0.22155673136318901</v>
      </c>
      <c r="F348">
        <v>0</v>
      </c>
      <c r="G348">
        <v>293</v>
      </c>
      <c r="H348" s="2">
        <v>9.8680499999999993E-12</v>
      </c>
      <c r="I348" s="2">
        <v>3.6319000000000001E-10</v>
      </c>
      <c r="J348" s="3" t="str">
        <f t="shared" si="10"/>
        <v/>
      </c>
      <c r="K348">
        <v>0.22155673135692799</v>
      </c>
      <c r="L348">
        <v>5</v>
      </c>
      <c r="M348">
        <v>149</v>
      </c>
      <c r="N348" s="2">
        <v>2.5077099999999999E-11</v>
      </c>
      <c r="O348" s="2">
        <v>3.5692800000000001E-10</v>
      </c>
      <c r="P348" s="3" t="str">
        <f t="shared" si="11"/>
        <v/>
      </c>
    </row>
    <row r="349" spans="1:16" x14ac:dyDescent="0.2">
      <c r="A349" t="s">
        <v>145</v>
      </c>
      <c r="B349">
        <v>-1</v>
      </c>
      <c r="C349">
        <v>1</v>
      </c>
      <c r="D349">
        <v>1.4562058264511637</v>
      </c>
      <c r="E349">
        <v>1.4562058264511599</v>
      </c>
      <c r="F349">
        <v>0</v>
      </c>
      <c r="G349">
        <v>101</v>
      </c>
      <c r="H349" s="2">
        <v>4.2595300000000001E-11</v>
      </c>
      <c r="I349" s="2">
        <v>4.51164E-10</v>
      </c>
      <c r="J349" s="3" t="str">
        <f t="shared" si="10"/>
        <v/>
      </c>
      <c r="K349">
        <v>1.4562058264501301</v>
      </c>
      <c r="L349">
        <v>3</v>
      </c>
      <c r="M349">
        <v>55</v>
      </c>
      <c r="N349" s="2">
        <v>4.8558699999999997E-9</v>
      </c>
      <c r="O349" s="2">
        <v>4.5013799999999999E-10</v>
      </c>
      <c r="P349" s="3" t="str">
        <f t="shared" si="11"/>
        <v/>
      </c>
    </row>
    <row r="350" spans="1:16" x14ac:dyDescent="0.2">
      <c r="A350" t="s">
        <v>345</v>
      </c>
      <c r="B350">
        <v>0</v>
      </c>
      <c r="C350">
        <v>1</v>
      </c>
      <c r="D350">
        <v>1.7724538509055159</v>
      </c>
      <c r="E350">
        <v>1.77245382290052</v>
      </c>
      <c r="F350">
        <v>0</v>
      </c>
      <c r="G350">
        <v>293</v>
      </c>
      <c r="H350" s="2">
        <v>5.7694900000000001E-9</v>
      </c>
      <c r="I350" s="2">
        <v>2.80995E-8</v>
      </c>
      <c r="J350" s="3" t="str">
        <f t="shared" si="10"/>
        <v>ALERT</v>
      </c>
      <c r="K350">
        <v>1.7724538173856299</v>
      </c>
      <c r="L350">
        <v>4</v>
      </c>
      <c r="M350">
        <v>120</v>
      </c>
      <c r="N350" s="2">
        <v>5.00172E-9</v>
      </c>
      <c r="O350" s="2">
        <v>3.3614400000000001E-8</v>
      </c>
      <c r="P350" s="3" t="str">
        <f t="shared" si="11"/>
        <v>ALERT</v>
      </c>
    </row>
    <row r="351" spans="1:16" x14ac:dyDescent="0.2">
      <c r="A351" t="s">
        <v>346</v>
      </c>
      <c r="B351">
        <v>0</v>
      </c>
      <c r="C351">
        <v>1.5707963267948966</v>
      </c>
      <c r="D351">
        <v>-1.0887930451518011</v>
      </c>
      <c r="E351">
        <v>-1.0887930451518</v>
      </c>
      <c r="F351">
        <v>0</v>
      </c>
      <c r="G351">
        <v>74</v>
      </c>
      <c r="H351" s="2">
        <v>5.4288699999999997E-12</v>
      </c>
      <c r="I351" s="2">
        <v>1.5180099999999999E-10</v>
      </c>
      <c r="J351" s="3" t="str">
        <f t="shared" si="10"/>
        <v/>
      </c>
      <c r="K351">
        <v>-1.08879304515178</v>
      </c>
      <c r="L351">
        <v>3</v>
      </c>
      <c r="M351">
        <v>59</v>
      </c>
      <c r="N351" s="2">
        <v>6.5670200000000001E-14</v>
      </c>
      <c r="O351" s="2">
        <v>1.51787E-10</v>
      </c>
      <c r="P351" s="3" t="str">
        <f t="shared" si="11"/>
        <v/>
      </c>
    </row>
    <row r="352" spans="1:16" x14ac:dyDescent="0.2">
      <c r="A352" t="s">
        <v>347</v>
      </c>
      <c r="B352">
        <v>0</v>
      </c>
      <c r="C352">
        <v>1</v>
      </c>
      <c r="D352">
        <v>0.23186303131682701</v>
      </c>
      <c r="E352">
        <v>0.23186303131682601</v>
      </c>
      <c r="F352">
        <v>0</v>
      </c>
      <c r="G352">
        <v>74</v>
      </c>
      <c r="H352" s="2">
        <v>7.2164500000000001E-16</v>
      </c>
      <c r="I352" s="2">
        <v>3.1682700000000001E-10</v>
      </c>
      <c r="J352" s="3" t="str">
        <f t="shared" si="10"/>
        <v/>
      </c>
      <c r="K352">
        <v>0.231863031316829</v>
      </c>
      <c r="L352">
        <v>3</v>
      </c>
      <c r="M352">
        <v>64</v>
      </c>
      <c r="N352" s="2">
        <v>9.0977099999999993E-15</v>
      </c>
      <c r="O352" s="2">
        <v>3.1682900000000002E-10</v>
      </c>
      <c r="P352" s="3" t="str">
        <f t="shared" si="11"/>
        <v/>
      </c>
    </row>
    <row r="353" spans="1:16" x14ac:dyDescent="0.2">
      <c r="A353" t="s">
        <v>348</v>
      </c>
      <c r="B353">
        <v>0</v>
      </c>
      <c r="C353">
        <v>3.1415926535897931</v>
      </c>
      <c r="D353">
        <v>4.1373452540660676</v>
      </c>
      <c r="E353">
        <v>4.1373452543504001</v>
      </c>
      <c r="F353">
        <v>0</v>
      </c>
      <c r="G353">
        <v>147</v>
      </c>
      <c r="H353" s="2">
        <v>2.7902899999999998E-15</v>
      </c>
      <c r="I353" s="2">
        <v>3.5040200000000002E-10</v>
      </c>
      <c r="J353" s="3" t="str">
        <f t="shared" si="10"/>
        <v/>
      </c>
      <c r="K353">
        <v>4.1373452543504001</v>
      </c>
      <c r="L353">
        <v>3</v>
      </c>
      <c r="M353">
        <v>58</v>
      </c>
      <c r="N353" s="2">
        <v>5.6173899999999998E-12</v>
      </c>
      <c r="O353" s="2">
        <v>3.5040100000000001E-10</v>
      </c>
      <c r="P353" s="3" t="str">
        <f t="shared" si="11"/>
        <v/>
      </c>
    </row>
    <row r="354" spans="1:16" x14ac:dyDescent="0.2">
      <c r="A354" t="s">
        <v>349</v>
      </c>
      <c r="B354">
        <v>0</v>
      </c>
      <c r="C354">
        <v>9.4247779607693793</v>
      </c>
      <c r="D354">
        <v>26.131033083643224</v>
      </c>
      <c r="E354">
        <v>26.1310330843855</v>
      </c>
      <c r="F354">
        <v>0</v>
      </c>
      <c r="G354">
        <v>293</v>
      </c>
      <c r="H354" s="2">
        <v>4.4669599999999998E-10</v>
      </c>
      <c r="I354" s="2">
        <v>4.3855599999999999E-9</v>
      </c>
      <c r="J354" s="3" t="str">
        <f t="shared" si="10"/>
        <v/>
      </c>
      <c r="K354">
        <v>26.1310330842737</v>
      </c>
      <c r="L354">
        <v>4</v>
      </c>
      <c r="M354">
        <v>110</v>
      </c>
      <c r="N354" s="2">
        <v>8.9376299999999999E-9</v>
      </c>
      <c r="O354" s="2">
        <v>4.2737399999999998E-9</v>
      </c>
      <c r="P354" s="3" t="str">
        <f t="shared" si="11"/>
        <v/>
      </c>
    </row>
    <row r="355" spans="1:16" x14ac:dyDescent="0.2">
      <c r="A355" t="s">
        <v>350</v>
      </c>
      <c r="B355">
        <v>0</v>
      </c>
      <c r="C355">
        <v>1.5707963267948966</v>
      </c>
      <c r="D355">
        <v>1.6406593886842165</v>
      </c>
      <c r="E355">
        <v>1.64065938868421</v>
      </c>
      <c r="F355">
        <v>0</v>
      </c>
      <c r="G355">
        <v>147</v>
      </c>
      <c r="H355" s="2">
        <v>1.11263E-13</v>
      </c>
      <c r="I355" s="2">
        <v>3.15784E-10</v>
      </c>
      <c r="J355" s="3" t="str">
        <f t="shared" si="10"/>
        <v/>
      </c>
      <c r="K355">
        <v>1.64065938868421</v>
      </c>
      <c r="L355">
        <v>3</v>
      </c>
      <c r="M355">
        <v>58</v>
      </c>
      <c r="N355" s="2">
        <v>1.44487E-9</v>
      </c>
      <c r="O355" s="2">
        <v>3.1578500000000001E-10</v>
      </c>
      <c r="P355" s="3" t="str">
        <f t="shared" si="11"/>
        <v/>
      </c>
    </row>
    <row r="356" spans="1:16" x14ac:dyDescent="0.2">
      <c r="A356" t="s">
        <v>351</v>
      </c>
      <c r="B356">
        <v>0</v>
      </c>
      <c r="C356">
        <v>1.5707963267948966</v>
      </c>
      <c r="D356">
        <v>1.0887930451518011</v>
      </c>
      <c r="E356" t="s">
        <v>751</v>
      </c>
      <c r="F356">
        <v>0</v>
      </c>
      <c r="G356">
        <v>19</v>
      </c>
      <c r="H356">
        <v>0</v>
      </c>
      <c r="I356" t="s">
        <v>751</v>
      </c>
      <c r="J356" s="3" t="str">
        <f t="shared" si="10"/>
        <v>ALERT</v>
      </c>
      <c r="K356">
        <v>1.08879305118299</v>
      </c>
      <c r="L356">
        <v>3</v>
      </c>
      <c r="M356">
        <v>59</v>
      </c>
      <c r="N356" s="2">
        <v>1.8146999999999999E-9</v>
      </c>
      <c r="O356" s="2">
        <v>6.18299E-9</v>
      </c>
      <c r="P356" s="3" t="str">
        <f t="shared" si="11"/>
        <v/>
      </c>
    </row>
    <row r="357" spans="1:16" x14ac:dyDescent="0.2">
      <c r="A357" t="s">
        <v>352</v>
      </c>
      <c r="B357">
        <v>0</v>
      </c>
      <c r="C357">
        <v>1.5707963267948966</v>
      </c>
      <c r="D357">
        <v>6.1132570288179915</v>
      </c>
      <c r="E357">
        <v>6.1132570388649796</v>
      </c>
      <c r="F357">
        <v>0</v>
      </c>
      <c r="G357">
        <v>147</v>
      </c>
      <c r="H357" s="2">
        <v>4.1281999999999998E-10</v>
      </c>
      <c r="I357" s="2">
        <v>9.8649799999999996E-9</v>
      </c>
      <c r="J357" s="3" t="str">
        <f t="shared" si="10"/>
        <v/>
      </c>
      <c r="K357">
        <v>6.1132570416381302</v>
      </c>
      <c r="L357">
        <v>3</v>
      </c>
      <c r="M357">
        <v>59</v>
      </c>
      <c r="N357" s="2">
        <v>5.6617399999999995E-10</v>
      </c>
      <c r="O357" s="2">
        <v>1.2638099999999999E-8</v>
      </c>
      <c r="P357" s="3" t="str">
        <f t="shared" si="11"/>
        <v>ALERT</v>
      </c>
    </row>
    <row r="358" spans="1:16" x14ac:dyDescent="0.2">
      <c r="A358" t="s">
        <v>353</v>
      </c>
      <c r="B358">
        <v>0</v>
      </c>
      <c r="C358">
        <v>1</v>
      </c>
      <c r="D358">
        <v>1.0833333333333333</v>
      </c>
      <c r="E358">
        <v>1.0833333333333299</v>
      </c>
      <c r="F358">
        <v>0</v>
      </c>
      <c r="G358">
        <v>74</v>
      </c>
      <c r="H358" s="2">
        <v>9.0015599999999996E-11</v>
      </c>
      <c r="I358" s="2">
        <v>3.33333E-10</v>
      </c>
      <c r="J358" s="3" t="str">
        <f t="shared" si="10"/>
        <v/>
      </c>
      <c r="K358">
        <v>1.0833333333333299</v>
      </c>
      <c r="L358">
        <v>3</v>
      </c>
      <c r="M358">
        <v>58</v>
      </c>
      <c r="N358" s="2">
        <v>1.1642E-13</v>
      </c>
      <c r="O358" s="2">
        <v>3.33333E-10</v>
      </c>
      <c r="P358" s="3" t="str">
        <f t="shared" si="11"/>
        <v/>
      </c>
    </row>
    <row r="359" spans="1:16" x14ac:dyDescent="0.2">
      <c r="A359" t="s">
        <v>354</v>
      </c>
      <c r="B359">
        <v>0</v>
      </c>
      <c r="C359">
        <v>1</v>
      </c>
      <c r="D359">
        <v>-0.64493406684822641</v>
      </c>
      <c r="E359">
        <v>-0.64493406684822596</v>
      </c>
      <c r="F359">
        <v>0</v>
      </c>
      <c r="G359">
        <v>74</v>
      </c>
      <c r="H359" s="2">
        <v>5.1410900000000003E-11</v>
      </c>
      <c r="I359" s="2">
        <v>1.5177399999999999E-10</v>
      </c>
      <c r="J359" s="3" t="str">
        <f t="shared" si="10"/>
        <v/>
      </c>
      <c r="K359">
        <v>-0.64493406684821697</v>
      </c>
      <c r="L359">
        <v>3</v>
      </c>
      <c r="M359">
        <v>59</v>
      </c>
      <c r="N359" s="2">
        <v>1.55619E-13</v>
      </c>
      <c r="O359" s="2">
        <v>1.5178200000000001E-10</v>
      </c>
      <c r="P359" s="3" t="str">
        <f t="shared" si="11"/>
        <v/>
      </c>
    </row>
    <row r="360" spans="1:16" x14ac:dyDescent="0.2">
      <c r="A360" t="s">
        <v>355</v>
      </c>
      <c r="B360">
        <v>0</v>
      </c>
      <c r="C360">
        <v>1</v>
      </c>
      <c r="D360">
        <v>-0.17328679513998632</v>
      </c>
      <c r="E360">
        <v>-0.17328679513998599</v>
      </c>
      <c r="F360">
        <v>0</v>
      </c>
      <c r="G360">
        <v>147</v>
      </c>
      <c r="H360" s="2">
        <v>5.5511199999999995E-17</v>
      </c>
      <c r="I360" s="2">
        <v>1.3998599999999999E-10</v>
      </c>
      <c r="J360" s="3" t="str">
        <f t="shared" si="10"/>
        <v/>
      </c>
      <c r="K360">
        <v>-0.173286795139968</v>
      </c>
      <c r="L360">
        <v>3</v>
      </c>
      <c r="M360">
        <v>49</v>
      </c>
      <c r="N360" s="2">
        <v>1.3531299999999999E-12</v>
      </c>
      <c r="O360" s="2">
        <v>1.3996799999999999E-10</v>
      </c>
      <c r="P360" s="3" t="str">
        <f t="shared" si="11"/>
        <v/>
      </c>
    </row>
    <row r="361" spans="1:16" x14ac:dyDescent="0.2">
      <c r="A361" t="s">
        <v>356</v>
      </c>
      <c r="B361">
        <v>0</v>
      </c>
      <c r="C361">
        <v>1</v>
      </c>
      <c r="D361">
        <v>0.64493406684822641</v>
      </c>
      <c r="E361">
        <v>0.64493406684822496</v>
      </c>
      <c r="F361">
        <v>0</v>
      </c>
      <c r="G361">
        <v>74</v>
      </c>
      <c r="H361" s="2">
        <v>1.9983999999999999E-15</v>
      </c>
      <c r="I361" s="2">
        <v>1.51775E-10</v>
      </c>
      <c r="J361" s="3" t="str">
        <f t="shared" si="10"/>
        <v/>
      </c>
      <c r="K361">
        <v>0.64493406684822396</v>
      </c>
      <c r="L361">
        <v>3</v>
      </c>
      <c r="M361">
        <v>58</v>
      </c>
      <c r="N361" s="2">
        <v>3.9593400000000002E-15</v>
      </c>
      <c r="O361" s="2">
        <v>1.51775E-10</v>
      </c>
      <c r="P361" s="3" t="str">
        <f t="shared" si="11"/>
        <v/>
      </c>
    </row>
    <row r="362" spans="1:16" x14ac:dyDescent="0.2">
      <c r="A362" t="s">
        <v>357</v>
      </c>
      <c r="B362">
        <v>0</v>
      </c>
      <c r="C362">
        <v>1</v>
      </c>
      <c r="D362">
        <v>-0.27219826128795027</v>
      </c>
      <c r="E362">
        <v>-0.27219826128794999</v>
      </c>
      <c r="F362">
        <v>0</v>
      </c>
      <c r="G362">
        <v>147</v>
      </c>
      <c r="H362" s="2">
        <v>5.5511199999999995E-17</v>
      </c>
      <c r="I362" s="2">
        <v>2.8795000000000002E-10</v>
      </c>
      <c r="J362" s="3" t="str">
        <f t="shared" si="10"/>
        <v/>
      </c>
      <c r="K362">
        <v>-0.272198261287948</v>
      </c>
      <c r="L362">
        <v>3</v>
      </c>
      <c r="M362">
        <v>53</v>
      </c>
      <c r="N362" s="2">
        <v>6.3220299999999999E-15</v>
      </c>
      <c r="O362" s="2">
        <v>2.8794800000000001E-10</v>
      </c>
      <c r="P362" s="3" t="str">
        <f t="shared" si="11"/>
        <v/>
      </c>
    </row>
    <row r="363" spans="1:16" x14ac:dyDescent="0.2">
      <c r="A363" t="s">
        <v>358</v>
      </c>
      <c r="B363">
        <v>0</v>
      </c>
      <c r="C363">
        <v>1</v>
      </c>
      <c r="D363">
        <v>-0.29867985316465517</v>
      </c>
      <c r="E363">
        <v>-0.29867985316465501</v>
      </c>
      <c r="F363">
        <v>0</v>
      </c>
      <c r="G363">
        <v>147</v>
      </c>
      <c r="H363">
        <v>0</v>
      </c>
      <c r="I363" s="2">
        <v>1.6465500000000001E-10</v>
      </c>
      <c r="J363" s="3" t="str">
        <f t="shared" si="10"/>
        <v/>
      </c>
      <c r="K363">
        <v>-0.29867985316455897</v>
      </c>
      <c r="L363">
        <v>3</v>
      </c>
      <c r="M363">
        <v>53</v>
      </c>
      <c r="N363" s="2">
        <v>4.1817400000000001E-13</v>
      </c>
      <c r="O363" s="2">
        <v>1.6455899999999999E-10</v>
      </c>
      <c r="P363" s="3" t="str">
        <f t="shared" si="11"/>
        <v/>
      </c>
    </row>
    <row r="364" spans="1:16" x14ac:dyDescent="0.2">
      <c r="A364" t="s">
        <v>359</v>
      </c>
      <c r="B364">
        <v>0</v>
      </c>
      <c r="C364">
        <v>1</v>
      </c>
      <c r="D364">
        <v>2.2100595293751994</v>
      </c>
      <c r="E364">
        <v>2.2100595293751999</v>
      </c>
      <c r="F364">
        <v>0</v>
      </c>
      <c r="G364">
        <v>147</v>
      </c>
      <c r="H364" s="2">
        <v>8.8817800000000003E-16</v>
      </c>
      <c r="I364" s="2">
        <v>3.7520000000000001E-10</v>
      </c>
      <c r="J364" s="3" t="str">
        <f t="shared" si="10"/>
        <v/>
      </c>
      <c r="K364">
        <v>2.21005952937485</v>
      </c>
      <c r="L364">
        <v>3</v>
      </c>
      <c r="M364">
        <v>59</v>
      </c>
      <c r="N364" s="2">
        <v>1.0308199999999999E-13</v>
      </c>
      <c r="O364" s="2">
        <v>3.7485700000000001E-10</v>
      </c>
      <c r="P364" s="3" t="str">
        <f t="shared" si="11"/>
        <v/>
      </c>
    </row>
    <row r="365" spans="1:16" x14ac:dyDescent="0.2">
      <c r="A365" t="s">
        <v>360</v>
      </c>
      <c r="B365">
        <v>0</v>
      </c>
      <c r="C365">
        <v>1</v>
      </c>
      <c r="D365">
        <v>-0.45158270528945482</v>
      </c>
      <c r="E365">
        <v>-0.45158270528945399</v>
      </c>
      <c r="F365">
        <v>0</v>
      </c>
      <c r="G365">
        <v>74</v>
      </c>
      <c r="H365" s="2">
        <v>5.1861299999999998E-12</v>
      </c>
      <c r="I365" s="2">
        <v>2.8945500000000001E-10</v>
      </c>
      <c r="J365" s="3" t="str">
        <f t="shared" si="10"/>
        <v/>
      </c>
      <c r="K365">
        <v>-0.45158270528904298</v>
      </c>
      <c r="L365">
        <v>3</v>
      </c>
      <c r="M365">
        <v>56</v>
      </c>
      <c r="N365" s="2">
        <v>9.3743199999999992E-13</v>
      </c>
      <c r="O365" s="2">
        <v>2.89044E-10</v>
      </c>
      <c r="P365" s="3" t="str">
        <f t="shared" si="11"/>
        <v/>
      </c>
    </row>
    <row r="366" spans="1:16" x14ac:dyDescent="0.2">
      <c r="A366" t="s">
        <v>361</v>
      </c>
      <c r="B366">
        <v>0</v>
      </c>
      <c r="C366">
        <v>1</v>
      </c>
      <c r="D366">
        <v>1.0233267079464885</v>
      </c>
      <c r="E366">
        <v>1.02332667994149</v>
      </c>
      <c r="F366">
        <v>0</v>
      </c>
      <c r="G366">
        <v>293</v>
      </c>
      <c r="H366" s="2">
        <v>5.7694900000000001E-9</v>
      </c>
      <c r="I366" s="2">
        <v>2.8058499999999999E-8</v>
      </c>
      <c r="J366" s="3" t="str">
        <f t="shared" si="10"/>
        <v>ALERT</v>
      </c>
      <c r="K366">
        <v>1.0233266744266101</v>
      </c>
      <c r="L366">
        <v>4</v>
      </c>
      <c r="M366">
        <v>121</v>
      </c>
      <c r="N366" s="2">
        <v>8.6632200000000002E-9</v>
      </c>
      <c r="O366" s="2">
        <v>3.3573400000000001E-8</v>
      </c>
      <c r="P366" s="3" t="str">
        <f t="shared" si="11"/>
        <v>ALERT</v>
      </c>
    </row>
    <row r="367" spans="1:16" x14ac:dyDescent="0.2">
      <c r="A367" t="s">
        <v>362</v>
      </c>
      <c r="B367">
        <v>0</v>
      </c>
      <c r="C367">
        <v>1</v>
      </c>
      <c r="D367">
        <v>0.57721566490153198</v>
      </c>
      <c r="E367">
        <v>0.57721566490153198</v>
      </c>
      <c r="F367">
        <v>0</v>
      </c>
      <c r="G367">
        <v>74</v>
      </c>
      <c r="H367" s="2">
        <v>7.3274699999999999E-15</v>
      </c>
      <c r="I367" s="2">
        <v>9.8467100000000003E-11</v>
      </c>
      <c r="J367" s="3" t="str">
        <f t="shared" si="10"/>
        <v/>
      </c>
      <c r="K367">
        <v>0.57721566490153298</v>
      </c>
      <c r="L367">
        <v>3</v>
      </c>
      <c r="M367">
        <v>58</v>
      </c>
      <c r="N367" s="2">
        <v>7.6936400000000001E-16</v>
      </c>
      <c r="O367" s="2">
        <v>9.8466999999999997E-11</v>
      </c>
      <c r="P367" s="3" t="str">
        <f t="shared" si="11"/>
        <v/>
      </c>
    </row>
    <row r="368" spans="1:16" x14ac:dyDescent="0.2">
      <c r="A368" t="s">
        <v>363</v>
      </c>
      <c r="B368">
        <v>0</v>
      </c>
      <c r="C368">
        <v>1</v>
      </c>
      <c r="D368">
        <v>6.8309886183790677E-2</v>
      </c>
      <c r="E368">
        <v>6.8309886183790594E-2</v>
      </c>
      <c r="F368">
        <v>0</v>
      </c>
      <c r="G368">
        <v>147</v>
      </c>
      <c r="H368">
        <v>0</v>
      </c>
      <c r="I368" s="2">
        <v>1.83791E-10</v>
      </c>
      <c r="J368" s="3" t="str">
        <f t="shared" si="10"/>
        <v/>
      </c>
      <c r="K368">
        <v>6.8309886183750806E-2</v>
      </c>
      <c r="L368">
        <v>3</v>
      </c>
      <c r="M368">
        <v>56</v>
      </c>
      <c r="N368" s="2">
        <v>5.6234499999999996E-13</v>
      </c>
      <c r="O368" s="2">
        <v>1.8375099999999999E-10</v>
      </c>
      <c r="P368" s="3" t="str">
        <f t="shared" si="11"/>
        <v/>
      </c>
    </row>
    <row r="369" spans="1:16" x14ac:dyDescent="0.2">
      <c r="A369" t="s">
        <v>364</v>
      </c>
      <c r="B369">
        <v>0</v>
      </c>
      <c r="C369">
        <v>1</v>
      </c>
      <c r="D369">
        <v>0.24156447527049052</v>
      </c>
      <c r="E369">
        <v>0.241564469178775</v>
      </c>
      <c r="F369">
        <v>0</v>
      </c>
      <c r="G369">
        <v>586</v>
      </c>
      <c r="H369" s="2">
        <v>7.00451E-10</v>
      </c>
      <c r="I369" s="2">
        <v>5.8212200000000003E-9</v>
      </c>
      <c r="J369" s="3" t="str">
        <f t="shared" si="10"/>
        <v/>
      </c>
      <c r="K369">
        <v>0.24156447281335899</v>
      </c>
      <c r="L369">
        <v>3</v>
      </c>
      <c r="M369">
        <v>55</v>
      </c>
      <c r="N369" s="2">
        <v>7.5714899999999995E-9</v>
      </c>
      <c r="O369" s="2">
        <v>2.1866399999999998E-9</v>
      </c>
      <c r="P369" s="3" t="str">
        <f t="shared" si="11"/>
        <v/>
      </c>
    </row>
    <row r="370" spans="1:16" x14ac:dyDescent="0.2">
      <c r="A370" t="s">
        <v>365</v>
      </c>
      <c r="B370">
        <v>0</v>
      </c>
      <c r="C370">
        <v>1</v>
      </c>
      <c r="D370">
        <v>-1.7182818284590451</v>
      </c>
      <c r="E370">
        <v>-1.71828182845904</v>
      </c>
      <c r="F370">
        <v>0</v>
      </c>
      <c r="G370">
        <v>74</v>
      </c>
      <c r="H370" s="2">
        <v>9.9759800000000001E-11</v>
      </c>
      <c r="I370" s="2">
        <v>4.5904399999999998E-10</v>
      </c>
      <c r="J370" s="3" t="str">
        <f t="shared" si="10"/>
        <v/>
      </c>
      <c r="K370">
        <v>-1.71828182845901</v>
      </c>
      <c r="L370">
        <v>3</v>
      </c>
      <c r="M370">
        <v>59</v>
      </c>
      <c r="N370" s="2">
        <v>1.2431399999999999E-13</v>
      </c>
      <c r="O370" s="2">
        <v>4.5901900000000003E-10</v>
      </c>
      <c r="P370" s="3" t="str">
        <f t="shared" si="11"/>
        <v/>
      </c>
    </row>
    <row r="371" spans="1:16" x14ac:dyDescent="0.2">
      <c r="A371" t="s">
        <v>366</v>
      </c>
      <c r="B371">
        <v>0</v>
      </c>
      <c r="C371">
        <v>1.5707963267948966</v>
      </c>
      <c r="D371">
        <v>-7.6713204860013678E-2</v>
      </c>
      <c r="E371">
        <v>-7.6713204860013595E-2</v>
      </c>
      <c r="F371">
        <v>0</v>
      </c>
      <c r="G371">
        <v>147</v>
      </c>
      <c r="H371" s="2">
        <v>5.44979E-17</v>
      </c>
      <c r="I371" s="2">
        <v>1.3998599999999999E-10</v>
      </c>
      <c r="J371" s="3" t="str">
        <f t="shared" si="10"/>
        <v/>
      </c>
      <c r="K371">
        <v>-7.6713204859989503E-2</v>
      </c>
      <c r="L371">
        <v>3</v>
      </c>
      <c r="M371">
        <v>41</v>
      </c>
      <c r="N371" s="2">
        <v>1.5341500000000001E-10</v>
      </c>
      <c r="O371" s="2">
        <v>1.4000999999999999E-10</v>
      </c>
      <c r="P371" s="3" t="str">
        <f t="shared" si="11"/>
        <v/>
      </c>
    </row>
    <row r="372" spans="1:16" x14ac:dyDescent="0.2">
      <c r="A372" t="s">
        <v>367</v>
      </c>
      <c r="B372">
        <v>0</v>
      </c>
      <c r="C372">
        <v>1.5707963267948966</v>
      </c>
      <c r="D372">
        <v>0.69314718055994529</v>
      </c>
      <c r="E372">
        <v>0.69314718072103298</v>
      </c>
      <c r="F372">
        <v>0</v>
      </c>
      <c r="G372">
        <v>74</v>
      </c>
      <c r="H372" s="2">
        <v>4.8329499999999998E-11</v>
      </c>
      <c r="I372" s="2">
        <v>2.7896699999999999E-10</v>
      </c>
      <c r="J372" s="3" t="str">
        <f t="shared" si="10"/>
        <v/>
      </c>
      <c r="K372">
        <v>0.69314718072103298</v>
      </c>
      <c r="L372">
        <v>3</v>
      </c>
      <c r="M372">
        <v>58</v>
      </c>
      <c r="N372" s="2">
        <v>6.8383899999999997E-13</v>
      </c>
      <c r="O372" s="2">
        <v>2.7896699999999999E-10</v>
      </c>
      <c r="P372" s="3" t="str">
        <f t="shared" si="11"/>
        <v/>
      </c>
    </row>
    <row r="373" spans="1:16" x14ac:dyDescent="0.2">
      <c r="A373" t="s">
        <v>368</v>
      </c>
      <c r="B373">
        <v>0</v>
      </c>
      <c r="C373">
        <v>0.78539816339744828</v>
      </c>
      <c r="D373">
        <v>0.27219826128795027</v>
      </c>
      <c r="E373">
        <v>0.27219826101245997</v>
      </c>
      <c r="F373">
        <v>0</v>
      </c>
      <c r="G373">
        <v>74</v>
      </c>
      <c r="H373" s="2">
        <v>9.9404299999999997E-15</v>
      </c>
      <c r="I373" s="2">
        <v>1.246E-11</v>
      </c>
      <c r="J373" s="3" t="str">
        <f t="shared" si="10"/>
        <v/>
      </c>
      <c r="K373">
        <v>0.27219826101245997</v>
      </c>
      <c r="L373">
        <v>3</v>
      </c>
      <c r="M373">
        <v>58</v>
      </c>
      <c r="N373" s="2">
        <v>1.6017099999999999E-15</v>
      </c>
      <c r="O373" s="2">
        <v>1.246E-11</v>
      </c>
      <c r="P373" s="3" t="str">
        <f t="shared" si="11"/>
        <v/>
      </c>
    </row>
    <row r="374" spans="1:16" x14ac:dyDescent="0.2">
      <c r="A374" t="s">
        <v>369</v>
      </c>
      <c r="B374">
        <v>0</v>
      </c>
      <c r="C374">
        <v>0.78539816339744828</v>
      </c>
      <c r="D374">
        <v>0.27219826128795027</v>
      </c>
      <c r="E374">
        <v>0.27219827001455799</v>
      </c>
      <c r="F374">
        <v>0</v>
      </c>
      <c r="G374">
        <v>74</v>
      </c>
      <c r="H374" s="2">
        <v>8.1651600000000003E-11</v>
      </c>
      <c r="I374" s="2">
        <v>9.0145600000000004E-9</v>
      </c>
      <c r="J374" s="3" t="str">
        <f t="shared" si="10"/>
        <v/>
      </c>
      <c r="K374">
        <v>0.27219827001173802</v>
      </c>
      <c r="L374">
        <v>3</v>
      </c>
      <c r="M374">
        <v>59</v>
      </c>
      <c r="N374" s="2">
        <v>9.6504500000000003E-11</v>
      </c>
      <c r="O374" s="2">
        <v>9.0117399999999997E-9</v>
      </c>
      <c r="P374" s="3" t="str">
        <f t="shared" si="11"/>
        <v/>
      </c>
    </row>
    <row r="375" spans="1:16" x14ac:dyDescent="0.2">
      <c r="A375" t="s">
        <v>370</v>
      </c>
      <c r="B375">
        <v>0</v>
      </c>
      <c r="C375">
        <v>1</v>
      </c>
      <c r="D375">
        <v>-3.4802309069132602</v>
      </c>
      <c r="E375">
        <v>-3.48022983545175</v>
      </c>
      <c r="F375">
        <v>0</v>
      </c>
      <c r="G375">
        <v>293</v>
      </c>
      <c r="H375" s="2">
        <v>2.1143200000000001E-7</v>
      </c>
      <c r="I375" s="2">
        <v>1.0715499999999999E-6</v>
      </c>
      <c r="J375" s="3" t="str">
        <f t="shared" si="10"/>
        <v>ALERT</v>
      </c>
      <c r="K375">
        <v>-3.4802300176840602</v>
      </c>
      <c r="L375">
        <v>6</v>
      </c>
      <c r="M375">
        <v>477</v>
      </c>
      <c r="N375" s="2">
        <v>2.7190099999999999E-8</v>
      </c>
      <c r="O375" s="2">
        <v>8.8931600000000002E-7</v>
      </c>
      <c r="P375" s="3" t="str">
        <f t="shared" si="11"/>
        <v>ALERT</v>
      </c>
    </row>
    <row r="376" spans="1:16" x14ac:dyDescent="0.2">
      <c r="A376" t="s">
        <v>371</v>
      </c>
      <c r="B376">
        <v>0</v>
      </c>
      <c r="C376">
        <v>1</v>
      </c>
      <c r="D376">
        <v>-0.91596559417721901</v>
      </c>
      <c r="E376">
        <v>-0.91596559417721801</v>
      </c>
      <c r="F376">
        <v>0</v>
      </c>
      <c r="G376">
        <v>147</v>
      </c>
      <c r="H376">
        <v>0</v>
      </c>
      <c r="I376" s="2">
        <v>1.77219E-10</v>
      </c>
      <c r="J376" s="3" t="str">
        <f t="shared" si="10"/>
        <v/>
      </c>
      <c r="K376">
        <v>-0.91596559417721002</v>
      </c>
      <c r="L376">
        <v>3</v>
      </c>
      <c r="M376">
        <v>59</v>
      </c>
      <c r="N376" s="2">
        <v>3.9029000000000002E-14</v>
      </c>
      <c r="O376" s="2">
        <v>1.7721E-10</v>
      </c>
      <c r="P376" s="3" t="str">
        <f t="shared" si="11"/>
        <v/>
      </c>
    </row>
    <row r="377" spans="1:16" x14ac:dyDescent="0.2">
      <c r="A377" t="s">
        <v>372</v>
      </c>
      <c r="B377">
        <v>0</v>
      </c>
      <c r="C377">
        <v>1</v>
      </c>
      <c r="D377">
        <v>-1.0887930451518011</v>
      </c>
      <c r="E377">
        <v>-1.0887930451518</v>
      </c>
      <c r="F377">
        <v>0</v>
      </c>
      <c r="G377">
        <v>74</v>
      </c>
      <c r="H377" s="2">
        <v>2.81797E-12</v>
      </c>
      <c r="I377" s="2">
        <v>1.5180099999999999E-10</v>
      </c>
      <c r="J377" s="3" t="str">
        <f t="shared" si="10"/>
        <v/>
      </c>
      <c r="K377">
        <v>-1.0887930451518</v>
      </c>
      <c r="L377">
        <v>2</v>
      </c>
      <c r="M377">
        <v>31</v>
      </c>
      <c r="N377" s="2">
        <v>4.4681300000000002E-11</v>
      </c>
      <c r="O377" s="2">
        <v>1.5180000000000001E-10</v>
      </c>
      <c r="P377" s="3" t="str">
        <f t="shared" si="11"/>
        <v/>
      </c>
    </row>
    <row r="378" spans="1:16" x14ac:dyDescent="0.2">
      <c r="A378" t="s">
        <v>373</v>
      </c>
      <c r="B378">
        <v>0</v>
      </c>
      <c r="C378">
        <v>1</v>
      </c>
      <c r="D378">
        <v>-0.93709560427462468</v>
      </c>
      <c r="E378">
        <v>-0.93709560427462402</v>
      </c>
      <c r="F378">
        <v>0</v>
      </c>
      <c r="G378">
        <v>74</v>
      </c>
      <c r="H378" s="2">
        <v>3.0085899999999998E-12</v>
      </c>
      <c r="I378" s="2">
        <v>2.7462500000000002E-10</v>
      </c>
      <c r="J378" s="3" t="str">
        <f t="shared" si="10"/>
        <v/>
      </c>
      <c r="K378">
        <v>-0.93709560427461502</v>
      </c>
      <c r="L378">
        <v>3</v>
      </c>
      <c r="M378">
        <v>59</v>
      </c>
      <c r="N378" s="2">
        <v>1.3506100000000001E-14</v>
      </c>
      <c r="O378" s="2">
        <v>2.74616E-10</v>
      </c>
      <c r="P378" s="3" t="str">
        <f t="shared" si="11"/>
        <v/>
      </c>
    </row>
    <row r="379" spans="1:16" x14ac:dyDescent="0.2">
      <c r="A379" t="s">
        <v>374</v>
      </c>
      <c r="B379">
        <v>0</v>
      </c>
      <c r="C379">
        <v>1</v>
      </c>
      <c r="D379">
        <v>2.0554451718737172</v>
      </c>
      <c r="E379">
        <v>2.0554451718737101</v>
      </c>
      <c r="F379">
        <v>0</v>
      </c>
      <c r="G379">
        <v>147</v>
      </c>
      <c r="H379" s="2">
        <v>3.9967999999999998E-15</v>
      </c>
      <c r="I379" s="2">
        <v>1.26283E-10</v>
      </c>
      <c r="J379" s="3" t="str">
        <f t="shared" si="10"/>
        <v/>
      </c>
      <c r="K379">
        <v>2.0554451718733699</v>
      </c>
      <c r="L379">
        <v>3</v>
      </c>
      <c r="M379">
        <v>59</v>
      </c>
      <c r="N379" s="2">
        <v>3.6902200000000002E-13</v>
      </c>
      <c r="O379" s="2">
        <v>1.2662499999999999E-10</v>
      </c>
      <c r="P379" s="3" t="str">
        <f t="shared" si="11"/>
        <v/>
      </c>
    </row>
    <row r="380" spans="1:16" x14ac:dyDescent="0.2">
      <c r="A380" t="s">
        <v>375</v>
      </c>
      <c r="B380">
        <v>0</v>
      </c>
      <c r="C380">
        <v>1</v>
      </c>
      <c r="D380">
        <v>-5.6821969769834748</v>
      </c>
      <c r="E380">
        <v>-5.6821969769834704</v>
      </c>
      <c r="F380">
        <v>0</v>
      </c>
      <c r="G380">
        <v>74</v>
      </c>
      <c r="H380" s="2">
        <v>2.5121299999999998E-10</v>
      </c>
      <c r="I380" s="2">
        <v>1.6525400000000001E-11</v>
      </c>
      <c r="J380" s="3" t="str">
        <f t="shared" si="10"/>
        <v/>
      </c>
      <c r="K380">
        <v>-5.6821969769834704</v>
      </c>
      <c r="L380">
        <v>3</v>
      </c>
      <c r="M380">
        <v>60</v>
      </c>
      <c r="N380" s="2">
        <v>9.4410600000000004E-14</v>
      </c>
      <c r="O380" s="2">
        <v>1.6525400000000001E-11</v>
      </c>
      <c r="P380" s="3" t="str">
        <f t="shared" si="11"/>
        <v/>
      </c>
    </row>
    <row r="381" spans="1:16" x14ac:dyDescent="0.2">
      <c r="A381" t="s">
        <v>376</v>
      </c>
      <c r="B381">
        <v>0</v>
      </c>
      <c r="C381">
        <v>1</v>
      </c>
      <c r="D381">
        <v>23.907787873850111</v>
      </c>
      <c r="E381">
        <v>23.907787873850101</v>
      </c>
      <c r="F381">
        <v>0</v>
      </c>
      <c r="G381">
        <v>74</v>
      </c>
      <c r="H381" s="2">
        <v>1.7512000000000002E-8</v>
      </c>
      <c r="I381" s="2">
        <v>3.8501100000000001E-9</v>
      </c>
      <c r="J381" s="3" t="str">
        <f t="shared" si="10"/>
        <v/>
      </c>
      <c r="K381">
        <v>23.907787873850001</v>
      </c>
      <c r="L381">
        <v>3</v>
      </c>
      <c r="M381">
        <v>61</v>
      </c>
      <c r="N381" s="2">
        <v>2.8638299999999999E-12</v>
      </c>
      <c r="O381" s="2">
        <v>3.8500799999999996E-9</v>
      </c>
      <c r="P381" s="3" t="str">
        <f t="shared" si="11"/>
        <v/>
      </c>
    </row>
    <row r="382" spans="1:16" x14ac:dyDescent="0.2">
      <c r="A382" t="s">
        <v>377</v>
      </c>
      <c r="B382">
        <v>0</v>
      </c>
      <c r="C382">
        <v>1</v>
      </c>
      <c r="D382">
        <v>-0.1050091150094821</v>
      </c>
      <c r="E382">
        <v>-0.105009115009482</v>
      </c>
      <c r="F382">
        <v>0</v>
      </c>
      <c r="G382">
        <v>147</v>
      </c>
      <c r="H382">
        <v>0</v>
      </c>
      <c r="I382" s="2">
        <v>9.4822100000000002E-12</v>
      </c>
      <c r="J382" s="3" t="str">
        <f t="shared" si="10"/>
        <v/>
      </c>
      <c r="K382">
        <v>-0.105009115009482</v>
      </c>
      <c r="L382">
        <v>3</v>
      </c>
      <c r="M382">
        <v>58</v>
      </c>
      <c r="N382" s="2">
        <v>1.9413999999999999E-13</v>
      </c>
      <c r="O382" s="2">
        <v>9.4821499999999995E-12</v>
      </c>
      <c r="P382" s="3" t="str">
        <f t="shared" si="11"/>
        <v/>
      </c>
    </row>
    <row r="383" spans="1:16" x14ac:dyDescent="0.2">
      <c r="A383" t="s">
        <v>378</v>
      </c>
      <c r="B383">
        <v>0</v>
      </c>
      <c r="C383">
        <v>1</v>
      </c>
      <c r="D383">
        <v>0.28768207245178085</v>
      </c>
      <c r="E383">
        <v>0.28768207245178001</v>
      </c>
      <c r="F383">
        <v>0</v>
      </c>
      <c r="G383">
        <v>74</v>
      </c>
      <c r="H383" s="2">
        <v>3.2276599999999999E-11</v>
      </c>
      <c r="I383" s="2">
        <v>4.5178100000000002E-10</v>
      </c>
      <c r="J383" s="3" t="str">
        <f t="shared" si="10"/>
        <v/>
      </c>
      <c r="K383">
        <v>0.28768207245178001</v>
      </c>
      <c r="L383">
        <v>3</v>
      </c>
      <c r="M383">
        <v>58</v>
      </c>
      <c r="N383" s="2">
        <v>7.2938899999999999E-14</v>
      </c>
      <c r="O383" s="2">
        <v>4.5178100000000002E-10</v>
      </c>
      <c r="P383" s="3" t="str">
        <f t="shared" si="11"/>
        <v/>
      </c>
    </row>
    <row r="384" spans="1:16" x14ac:dyDescent="0.2">
      <c r="A384" t="s">
        <v>379</v>
      </c>
      <c r="B384">
        <v>0</v>
      </c>
      <c r="C384">
        <v>1</v>
      </c>
      <c r="D384">
        <v>0.11778303565638346</v>
      </c>
      <c r="E384">
        <v>0.117783035656383</v>
      </c>
      <c r="F384">
        <v>0</v>
      </c>
      <c r="G384">
        <v>147</v>
      </c>
      <c r="H384" s="2">
        <v>2.3592199999999998E-16</v>
      </c>
      <c r="I384" s="2">
        <v>3.4361600000000002E-10</v>
      </c>
      <c r="J384" s="3" t="str">
        <f t="shared" si="10"/>
        <v/>
      </c>
      <c r="K384">
        <v>0.117783035656383</v>
      </c>
      <c r="L384">
        <v>3</v>
      </c>
      <c r="M384">
        <v>58</v>
      </c>
      <c r="N384" s="2">
        <v>3.42258E-11</v>
      </c>
      <c r="O384" s="2">
        <v>3.4361600000000002E-10</v>
      </c>
      <c r="P384" s="3" t="str">
        <f t="shared" si="11"/>
        <v/>
      </c>
    </row>
    <row r="385" spans="1:16" x14ac:dyDescent="0.2">
      <c r="A385" t="s">
        <v>380</v>
      </c>
      <c r="B385">
        <v>0</v>
      </c>
      <c r="C385">
        <v>1</v>
      </c>
      <c r="D385">
        <v>3.0471895621705016</v>
      </c>
      <c r="E385">
        <v>3.0514580136565099</v>
      </c>
      <c r="F385">
        <v>0</v>
      </c>
      <c r="G385">
        <v>133724</v>
      </c>
      <c r="H385" s="2">
        <v>2.1233099999999998E-5</v>
      </c>
      <c r="I385">
        <v>4.26845E-3</v>
      </c>
      <c r="J385" s="3" t="str">
        <f t="shared" si="10"/>
        <v>ALERT</v>
      </c>
      <c r="K385">
        <v>3.0485908849043102</v>
      </c>
      <c r="L385">
        <v>6</v>
      </c>
      <c r="M385">
        <v>654</v>
      </c>
      <c r="N385" s="2">
        <v>3.5932000000000002E-6</v>
      </c>
      <c r="O385">
        <v>1.40132E-3</v>
      </c>
      <c r="P385" s="3" t="str">
        <f t="shared" si="11"/>
        <v>ALERT</v>
      </c>
    </row>
    <row r="386" spans="1:16" x14ac:dyDescent="0.2">
      <c r="A386" t="s">
        <v>381</v>
      </c>
      <c r="B386">
        <v>0</v>
      </c>
      <c r="C386">
        <v>1</v>
      </c>
      <c r="D386">
        <v>-0.58224052646501256</v>
      </c>
      <c r="E386">
        <v>-0.58224052646501201</v>
      </c>
      <c r="F386">
        <v>0</v>
      </c>
      <c r="G386">
        <v>74</v>
      </c>
      <c r="H386" s="2">
        <v>8.5764699999999997E-13</v>
      </c>
      <c r="I386" s="2">
        <v>4.65012E-10</v>
      </c>
      <c r="J386" s="3" t="str">
        <f t="shared" si="10"/>
        <v/>
      </c>
      <c r="K386">
        <v>-0.58224052646501201</v>
      </c>
      <c r="L386">
        <v>3</v>
      </c>
      <c r="M386">
        <v>58</v>
      </c>
      <c r="N386" s="2">
        <v>1.8877399999999999E-14</v>
      </c>
      <c r="O386" s="2">
        <v>4.6501300000000001E-10</v>
      </c>
      <c r="P386" s="3" t="str">
        <f t="shared" si="11"/>
        <v/>
      </c>
    </row>
    <row r="387" spans="1:16" x14ac:dyDescent="0.2">
      <c r="A387" t="s">
        <v>382</v>
      </c>
      <c r="B387">
        <v>0</v>
      </c>
      <c r="C387">
        <v>1</v>
      </c>
      <c r="D387">
        <v>1.7047378857780817E-2</v>
      </c>
      <c r="E387">
        <v>1.70473788577808E-2</v>
      </c>
      <c r="F387">
        <v>0</v>
      </c>
      <c r="G387">
        <v>74</v>
      </c>
      <c r="H387" s="2">
        <v>7.3379099999999994E-12</v>
      </c>
      <c r="I387" s="2">
        <v>1.4221899999999999E-10</v>
      </c>
      <c r="J387" s="3" t="str">
        <f t="shared" ref="J387:J450" si="12">IF(I387&gt;0.00000001,"ALERT","")</f>
        <v/>
      </c>
      <c r="K387">
        <v>1.7047378857765999E-2</v>
      </c>
      <c r="L387">
        <v>3</v>
      </c>
      <c r="M387">
        <v>56</v>
      </c>
      <c r="N387" s="2">
        <v>1.55162E-12</v>
      </c>
      <c r="O387" s="2">
        <v>1.4223399999999999E-10</v>
      </c>
      <c r="P387" s="3" t="str">
        <f t="shared" ref="P387:P450" si="13">IF(O387&gt;0.00000001,"ALERT","")</f>
        <v/>
      </c>
    </row>
    <row r="388" spans="1:16" x14ac:dyDescent="0.2">
      <c r="A388" t="s">
        <v>383</v>
      </c>
      <c r="B388">
        <v>0</v>
      </c>
      <c r="C388">
        <v>1</v>
      </c>
      <c r="D388">
        <v>8.8395384257796E-2</v>
      </c>
      <c r="E388">
        <v>8.8395384257796E-2</v>
      </c>
      <c r="F388">
        <v>0</v>
      </c>
      <c r="G388">
        <v>147</v>
      </c>
      <c r="H388">
        <v>0</v>
      </c>
      <c r="I388" s="2">
        <v>2.57796E-10</v>
      </c>
      <c r="J388" s="3" t="str">
        <f t="shared" si="12"/>
        <v/>
      </c>
      <c r="K388">
        <v>8.8395384257729304E-2</v>
      </c>
      <c r="L388">
        <v>3</v>
      </c>
      <c r="M388">
        <v>56</v>
      </c>
      <c r="N388" s="2">
        <v>9.1011000000000005E-13</v>
      </c>
      <c r="O388" s="2">
        <v>2.5772899999999999E-10</v>
      </c>
      <c r="P388" s="3" t="str">
        <f t="shared" si="13"/>
        <v/>
      </c>
    </row>
    <row r="389" spans="1:16" x14ac:dyDescent="0.2">
      <c r="A389" t="s">
        <v>384</v>
      </c>
      <c r="B389">
        <v>0</v>
      </c>
      <c r="C389">
        <v>1</v>
      </c>
      <c r="D389">
        <v>0.91596559417721901</v>
      </c>
      <c r="E389">
        <v>0.91596559417721701</v>
      </c>
      <c r="F389">
        <v>0</v>
      </c>
      <c r="G389">
        <v>147</v>
      </c>
      <c r="H389" s="2">
        <v>1.55431E-15</v>
      </c>
      <c r="I389" s="2">
        <v>1.7721700000000001E-10</v>
      </c>
      <c r="J389" s="3" t="str">
        <f t="shared" si="12"/>
        <v/>
      </c>
      <c r="K389">
        <v>0.91596559417721402</v>
      </c>
      <c r="L389">
        <v>3</v>
      </c>
      <c r="M389">
        <v>59</v>
      </c>
      <c r="N389" s="2">
        <v>2.7150599999999999E-14</v>
      </c>
      <c r="O389" s="2">
        <v>1.7721400000000001E-10</v>
      </c>
      <c r="P389" s="3" t="str">
        <f t="shared" si="13"/>
        <v/>
      </c>
    </row>
    <row r="390" spans="1:16" x14ac:dyDescent="0.2">
      <c r="A390" t="s">
        <v>385</v>
      </c>
      <c r="B390">
        <v>0</v>
      </c>
      <c r="C390">
        <v>1</v>
      </c>
      <c r="D390">
        <v>-0.24022650695910069</v>
      </c>
      <c r="E390">
        <v>-0.240226506959099</v>
      </c>
      <c r="F390">
        <v>0</v>
      </c>
      <c r="G390">
        <v>74</v>
      </c>
      <c r="H390" s="2">
        <v>7.0210200000000003E-12</v>
      </c>
      <c r="I390" s="2">
        <v>4.0900300000000001E-11</v>
      </c>
      <c r="J390" s="3" t="str">
        <f t="shared" si="12"/>
        <v/>
      </c>
      <c r="K390">
        <v>-0.240226506959095</v>
      </c>
      <c r="L390">
        <v>3</v>
      </c>
      <c r="M390">
        <v>59</v>
      </c>
      <c r="N390" s="2">
        <v>2.5695899999999998E-13</v>
      </c>
      <c r="O390" s="2">
        <v>4.0904199999999997E-11</v>
      </c>
      <c r="P390" s="3" t="str">
        <f t="shared" si="13"/>
        <v/>
      </c>
    </row>
    <row r="391" spans="1:16" x14ac:dyDescent="0.2">
      <c r="A391" t="s">
        <v>386</v>
      </c>
      <c r="B391">
        <v>0</v>
      </c>
      <c r="C391">
        <v>1</v>
      </c>
      <c r="D391">
        <v>-0.63212055882855767</v>
      </c>
      <c r="E391">
        <v>-0.632120558828557</v>
      </c>
      <c r="F391">
        <v>0</v>
      </c>
      <c r="G391">
        <v>74</v>
      </c>
      <c r="H391" s="2">
        <v>3.6699400000000003E-11</v>
      </c>
      <c r="I391" s="2">
        <v>1.71442E-10</v>
      </c>
      <c r="J391" s="3" t="str">
        <f t="shared" si="12"/>
        <v/>
      </c>
      <c r="K391">
        <v>-0.63212055882854801</v>
      </c>
      <c r="L391">
        <v>3</v>
      </c>
      <c r="M391">
        <v>59</v>
      </c>
      <c r="N391" s="2">
        <v>1.2487600000000001E-13</v>
      </c>
      <c r="O391" s="2">
        <v>1.71451E-10</v>
      </c>
      <c r="P391" s="3" t="str">
        <f t="shared" si="13"/>
        <v/>
      </c>
    </row>
    <row r="392" spans="1:16" x14ac:dyDescent="0.2">
      <c r="A392" t="s">
        <v>387</v>
      </c>
      <c r="B392">
        <v>0</v>
      </c>
      <c r="C392">
        <v>1.5707963267948966</v>
      </c>
      <c r="D392">
        <v>-0.15169744087717635</v>
      </c>
      <c r="E392">
        <v>-0.15169744087717599</v>
      </c>
      <c r="F392">
        <v>0</v>
      </c>
      <c r="G392">
        <v>147</v>
      </c>
      <c r="H392">
        <v>0</v>
      </c>
      <c r="I392" s="2">
        <v>1.22824E-10</v>
      </c>
      <c r="J392" s="3" t="str">
        <f t="shared" si="12"/>
        <v/>
      </c>
      <c r="K392">
        <v>-0.15169744087717599</v>
      </c>
      <c r="L392">
        <v>3</v>
      </c>
      <c r="M392">
        <v>43</v>
      </c>
      <c r="N392" s="2">
        <v>2.0951700000000001E-13</v>
      </c>
      <c r="O392" s="2">
        <v>1.22824E-10</v>
      </c>
      <c r="P392" s="3" t="str">
        <f t="shared" si="13"/>
        <v/>
      </c>
    </row>
    <row r="393" spans="1:16" x14ac:dyDescent="0.2">
      <c r="A393" t="s">
        <v>388</v>
      </c>
      <c r="B393">
        <v>0</v>
      </c>
      <c r="C393">
        <v>1.5707963267948966</v>
      </c>
      <c r="D393">
        <v>0.69314718055994529</v>
      </c>
      <c r="E393">
        <v>0.69314718055994495</v>
      </c>
      <c r="F393">
        <v>0</v>
      </c>
      <c r="G393">
        <v>74</v>
      </c>
      <c r="H393" s="2">
        <v>4.2660700000000001E-10</v>
      </c>
      <c r="I393" s="2">
        <v>4.4005499999999999E-10</v>
      </c>
      <c r="J393" s="3" t="str">
        <f t="shared" si="12"/>
        <v/>
      </c>
      <c r="K393">
        <v>0.69314718055989799</v>
      </c>
      <c r="L393">
        <v>3</v>
      </c>
      <c r="M393">
        <v>49</v>
      </c>
      <c r="N393" s="2">
        <v>1.33724E-13</v>
      </c>
      <c r="O393" s="2">
        <v>4.4010100000000002E-10</v>
      </c>
      <c r="P393" s="3" t="str">
        <f t="shared" si="13"/>
        <v/>
      </c>
    </row>
    <row r="394" spans="1:16" x14ac:dyDescent="0.2">
      <c r="A394" t="s">
        <v>389</v>
      </c>
      <c r="B394">
        <v>0</v>
      </c>
      <c r="C394">
        <v>3.1415926535897931</v>
      </c>
      <c r="D394">
        <v>1.6449340668482266</v>
      </c>
      <c r="E394">
        <v>1.6449340685712801</v>
      </c>
      <c r="F394">
        <v>0</v>
      </c>
      <c r="G394">
        <v>2216</v>
      </c>
      <c r="H394" s="2">
        <v>1.4387300000000001E-9</v>
      </c>
      <c r="I394" s="2">
        <v>1.57128E-9</v>
      </c>
      <c r="J394" s="3" t="str">
        <f t="shared" si="12"/>
        <v/>
      </c>
      <c r="K394">
        <v>1.64493408177973</v>
      </c>
      <c r="L394">
        <v>4</v>
      </c>
      <c r="M394">
        <v>110</v>
      </c>
      <c r="N394" s="2">
        <v>8.9135999999999995E-9</v>
      </c>
      <c r="O394" s="2">
        <v>1.4779699999999999E-8</v>
      </c>
      <c r="P394" s="3" t="str">
        <f t="shared" si="13"/>
        <v>ALERT</v>
      </c>
    </row>
    <row r="395" spans="1:16" x14ac:dyDescent="0.2">
      <c r="A395" t="s">
        <v>390</v>
      </c>
      <c r="B395">
        <v>0</v>
      </c>
      <c r="C395">
        <v>1.5707963267948966</v>
      </c>
      <c r="D395">
        <v>-0.4112335167120566</v>
      </c>
      <c r="E395">
        <v>-0.41123351671205599</v>
      </c>
      <c r="F395">
        <v>0</v>
      </c>
      <c r="G395">
        <v>74</v>
      </c>
      <c r="H395" s="2">
        <v>2.8076300000000001E-11</v>
      </c>
      <c r="I395" s="2">
        <v>2.8794300000000002E-10</v>
      </c>
      <c r="J395" s="3" t="str">
        <f t="shared" si="12"/>
        <v/>
      </c>
      <c r="K395">
        <v>-0.41123351671201203</v>
      </c>
      <c r="L395">
        <v>3</v>
      </c>
      <c r="M395">
        <v>49</v>
      </c>
      <c r="N395" s="2">
        <v>2.5868500000000002E-13</v>
      </c>
      <c r="O395" s="2">
        <v>2.8798699999999998E-10</v>
      </c>
      <c r="P395" s="3" t="str">
        <f t="shared" si="13"/>
        <v/>
      </c>
    </row>
    <row r="396" spans="1:16" x14ac:dyDescent="0.2">
      <c r="A396" t="s">
        <v>391</v>
      </c>
      <c r="B396">
        <v>1</v>
      </c>
      <c r="C396">
        <v>11</v>
      </c>
      <c r="D396">
        <v>23841.77875522789</v>
      </c>
      <c r="E396">
        <v>23841.778755227799</v>
      </c>
      <c r="F396">
        <v>0</v>
      </c>
      <c r="G396">
        <v>102</v>
      </c>
      <c r="H396" s="2">
        <v>1.6161899999999999E-5</v>
      </c>
      <c r="I396" s="2">
        <v>4.7721200000000001E-6</v>
      </c>
      <c r="J396" s="3" t="str">
        <f t="shared" si="12"/>
        <v>ALERT</v>
      </c>
      <c r="K396">
        <v>23841.778755492101</v>
      </c>
      <c r="L396">
        <v>4</v>
      </c>
      <c r="M396">
        <v>105</v>
      </c>
      <c r="N396" s="2">
        <v>1.09143E-11</v>
      </c>
      <c r="O396" s="2">
        <v>4.5078500000000004E-6</v>
      </c>
      <c r="P396" s="3" t="str">
        <f t="shared" si="13"/>
        <v>ALERT</v>
      </c>
    </row>
    <row r="397" spans="1:16" x14ac:dyDescent="0.2">
      <c r="A397" t="s">
        <v>392</v>
      </c>
      <c r="B397">
        <v>-1</v>
      </c>
      <c r="C397">
        <v>1</v>
      </c>
      <c r="D397">
        <v>0.11407778973968873</v>
      </c>
      <c r="E397">
        <v>0.114077789739688</v>
      </c>
      <c r="F397">
        <v>0</v>
      </c>
      <c r="G397">
        <v>101</v>
      </c>
      <c r="H397" s="2">
        <v>2.2622899999999999E-11</v>
      </c>
      <c r="I397" s="2">
        <v>2.6031100000000001E-10</v>
      </c>
      <c r="J397" s="3" t="str">
        <f t="shared" si="12"/>
        <v/>
      </c>
      <c r="K397">
        <v>0.114077789739504</v>
      </c>
      <c r="L397">
        <v>4</v>
      </c>
      <c r="M397">
        <v>83</v>
      </c>
      <c r="N397" s="2">
        <v>1.60824E-12</v>
      </c>
      <c r="O397" s="2">
        <v>2.6049499999999999E-10</v>
      </c>
      <c r="P397" s="3" t="str">
        <f t="shared" si="13"/>
        <v/>
      </c>
    </row>
    <row r="398" spans="1:16" x14ac:dyDescent="0.2">
      <c r="A398" t="s">
        <v>393</v>
      </c>
      <c r="B398">
        <v>0</v>
      </c>
      <c r="C398">
        <v>0.78539816339744828</v>
      </c>
      <c r="D398">
        <v>1.147793574696319</v>
      </c>
      <c r="E398">
        <v>1.1477935735721601</v>
      </c>
      <c r="F398">
        <v>0</v>
      </c>
      <c r="G398">
        <v>74</v>
      </c>
      <c r="H398" s="2">
        <v>2.6316900000000002E-10</v>
      </c>
      <c r="I398" s="2">
        <v>1.42783E-9</v>
      </c>
      <c r="J398" s="3" t="str">
        <f t="shared" si="12"/>
        <v/>
      </c>
      <c r="K398">
        <v>1.1477935735721601</v>
      </c>
      <c r="L398">
        <v>3</v>
      </c>
      <c r="M398">
        <v>58</v>
      </c>
      <c r="N398" s="2">
        <v>1.20274E-12</v>
      </c>
      <c r="O398" s="2">
        <v>1.42783E-9</v>
      </c>
      <c r="P398" s="3" t="str">
        <f t="shared" si="13"/>
        <v/>
      </c>
    </row>
    <row r="399" spans="1:16" x14ac:dyDescent="0.2">
      <c r="A399" t="s">
        <v>394</v>
      </c>
      <c r="B399">
        <v>0</v>
      </c>
      <c r="C399">
        <v>1</v>
      </c>
      <c r="D399">
        <v>0.54116161685556996</v>
      </c>
      <c r="E399">
        <v>0.54116161685556896</v>
      </c>
      <c r="F399">
        <v>0</v>
      </c>
      <c r="G399">
        <v>74</v>
      </c>
      <c r="H399" s="2">
        <v>2.0983200000000001E-14</v>
      </c>
      <c r="I399" s="2">
        <v>1.4443099999999999E-10</v>
      </c>
      <c r="J399" s="3" t="str">
        <f t="shared" si="12"/>
        <v/>
      </c>
      <c r="K399">
        <v>0.54116161685556896</v>
      </c>
      <c r="L399">
        <v>3</v>
      </c>
      <c r="M399">
        <v>51</v>
      </c>
      <c r="N399" s="2">
        <v>1.313E-14</v>
      </c>
      <c r="O399" s="2">
        <v>1.4443099999999999E-10</v>
      </c>
      <c r="P399" s="3" t="str">
        <f t="shared" si="13"/>
        <v/>
      </c>
    </row>
    <row r="400" spans="1:16" x14ac:dyDescent="0.2">
      <c r="A400" t="s">
        <v>395</v>
      </c>
      <c r="B400">
        <v>0</v>
      </c>
      <c r="C400">
        <v>1</v>
      </c>
      <c r="D400">
        <v>3.1415926535897931</v>
      </c>
      <c r="E400">
        <v>3.1415926289961198</v>
      </c>
      <c r="F400">
        <v>0</v>
      </c>
      <c r="G400">
        <v>586</v>
      </c>
      <c r="H400" s="2">
        <v>3.0117999999999999E-9</v>
      </c>
      <c r="I400" s="2">
        <v>2.5003900000000001E-8</v>
      </c>
      <c r="J400" s="3" t="str">
        <f t="shared" si="12"/>
        <v>ALERT</v>
      </c>
      <c r="K400">
        <v>3.1415926151091398</v>
      </c>
      <c r="L400">
        <v>3</v>
      </c>
      <c r="M400">
        <v>63</v>
      </c>
      <c r="N400" s="2">
        <v>9.1893699999999993E-9</v>
      </c>
      <c r="O400" s="2">
        <v>3.8890900000000002E-8</v>
      </c>
      <c r="P400" s="3" t="str">
        <f t="shared" si="13"/>
        <v>ALERT</v>
      </c>
    </row>
    <row r="401" spans="1:16" x14ac:dyDescent="0.2">
      <c r="A401" t="s">
        <v>396</v>
      </c>
      <c r="B401">
        <v>-1</v>
      </c>
      <c r="C401">
        <v>1</v>
      </c>
      <c r="D401">
        <v>-1.351021717712074</v>
      </c>
      <c r="E401">
        <v>-1.35102171771208</v>
      </c>
      <c r="F401">
        <v>0</v>
      </c>
      <c r="G401">
        <v>203</v>
      </c>
      <c r="H401" s="2">
        <v>2.2204499999999999E-16</v>
      </c>
      <c r="I401" s="2">
        <v>2.8792000000000003E-10</v>
      </c>
      <c r="J401" s="3" t="str">
        <f t="shared" si="12"/>
        <v/>
      </c>
      <c r="K401">
        <v>-1.3510217177086401</v>
      </c>
      <c r="L401">
        <v>4</v>
      </c>
      <c r="M401">
        <v>107</v>
      </c>
      <c r="N401" s="2">
        <v>1.7927599999999999E-12</v>
      </c>
      <c r="O401" s="2">
        <v>2.9135300000000001E-10</v>
      </c>
      <c r="P401" s="3" t="str">
        <f t="shared" si="13"/>
        <v/>
      </c>
    </row>
    <row r="402" spans="1:16" x14ac:dyDescent="0.2">
      <c r="A402" t="s">
        <v>397</v>
      </c>
      <c r="B402">
        <v>0</v>
      </c>
      <c r="C402">
        <v>0.5</v>
      </c>
      <c r="D402">
        <v>-1.2464504802804608</v>
      </c>
      <c r="E402">
        <v>-1.2464504802804599</v>
      </c>
      <c r="F402">
        <v>0</v>
      </c>
      <c r="G402">
        <v>74</v>
      </c>
      <c r="H402" s="2">
        <v>1.1162699999999999E-10</v>
      </c>
      <c r="I402" s="2">
        <v>2.8046099999999999E-10</v>
      </c>
      <c r="J402" s="3" t="str">
        <f t="shared" si="12"/>
        <v/>
      </c>
      <c r="K402">
        <v>-1.2464504802804599</v>
      </c>
      <c r="L402">
        <v>3</v>
      </c>
      <c r="M402">
        <v>58</v>
      </c>
      <c r="N402" s="2">
        <v>2.3462999999999998E-12</v>
      </c>
      <c r="O402" s="2">
        <v>2.8045999999999998E-10</v>
      </c>
      <c r="P402" s="3" t="str">
        <f t="shared" si="13"/>
        <v/>
      </c>
    </row>
    <row r="403" spans="1:16" x14ac:dyDescent="0.2">
      <c r="A403" t="s">
        <v>398</v>
      </c>
      <c r="B403">
        <v>0</v>
      </c>
      <c r="C403">
        <v>1</v>
      </c>
      <c r="D403">
        <v>0.62441803690715902</v>
      </c>
      <c r="E403">
        <v>0.62441803690715902</v>
      </c>
      <c r="F403">
        <v>0</v>
      </c>
      <c r="G403">
        <v>74</v>
      </c>
      <c r="H403" s="2">
        <v>3.82894E-12</v>
      </c>
      <c r="I403" s="2">
        <v>9.2840999999999995E-11</v>
      </c>
      <c r="J403" s="3" t="str">
        <f t="shared" si="12"/>
        <v/>
      </c>
      <c r="K403">
        <v>0.62441803690715802</v>
      </c>
      <c r="L403">
        <v>3</v>
      </c>
      <c r="M403">
        <v>58</v>
      </c>
      <c r="N403" s="2">
        <v>5.3340400000000002E-16</v>
      </c>
      <c r="O403" s="2">
        <v>9.2841199999999994E-11</v>
      </c>
      <c r="P403" s="3" t="str">
        <f t="shared" si="13"/>
        <v/>
      </c>
    </row>
    <row r="404" spans="1:16" x14ac:dyDescent="0.2">
      <c r="A404" t="s">
        <v>399</v>
      </c>
      <c r="B404">
        <v>-1</v>
      </c>
      <c r="C404">
        <v>1</v>
      </c>
      <c r="D404">
        <v>0.32530750901817401</v>
      </c>
      <c r="E404">
        <v>0.32530750901817501</v>
      </c>
      <c r="F404">
        <v>0</v>
      </c>
      <c r="G404">
        <v>203</v>
      </c>
      <c r="H404" s="2">
        <v>3.8746800000000001E-14</v>
      </c>
      <c r="I404" s="2">
        <v>1.81752E-11</v>
      </c>
      <c r="J404" s="3" t="str">
        <f t="shared" si="12"/>
        <v/>
      </c>
      <c r="K404">
        <v>0.325307508993046</v>
      </c>
      <c r="L404">
        <v>5</v>
      </c>
      <c r="M404">
        <v>211</v>
      </c>
      <c r="N404" s="2">
        <v>6.6249699999999999E-11</v>
      </c>
      <c r="O404" s="2">
        <v>6.9532699999999999E-12</v>
      </c>
      <c r="P404" s="3" t="str">
        <f t="shared" si="13"/>
        <v/>
      </c>
    </row>
    <row r="405" spans="1:16" x14ac:dyDescent="0.2">
      <c r="A405" t="s">
        <v>400</v>
      </c>
      <c r="B405">
        <v>0</v>
      </c>
      <c r="C405">
        <v>1</v>
      </c>
      <c r="D405">
        <v>1.3432934258570599</v>
      </c>
      <c r="E405">
        <v>1.3432934004524899</v>
      </c>
      <c r="F405">
        <v>0</v>
      </c>
      <c r="G405">
        <v>4303</v>
      </c>
      <c r="H405" s="2">
        <v>7.5060400000000001E-10</v>
      </c>
      <c r="I405" s="2">
        <v>2.5547500000000001E-8</v>
      </c>
      <c r="J405" s="3" t="str">
        <f t="shared" si="12"/>
        <v>ALERT</v>
      </c>
      <c r="K405">
        <v>1.34329339484011</v>
      </c>
      <c r="L405">
        <v>4</v>
      </c>
      <c r="M405">
        <v>120</v>
      </c>
      <c r="N405" s="2">
        <v>8.6904000000000005E-9</v>
      </c>
      <c r="O405" s="2">
        <v>3.1159899999999997E-8</v>
      </c>
      <c r="P405" s="3" t="str">
        <f t="shared" si="13"/>
        <v>ALERT</v>
      </c>
    </row>
    <row r="406" spans="1:16" x14ac:dyDescent="0.2">
      <c r="A406" t="s">
        <v>401</v>
      </c>
      <c r="B406">
        <v>0</v>
      </c>
      <c r="C406">
        <v>0.78539816339744828</v>
      </c>
      <c r="D406">
        <v>0.91596559417721901</v>
      </c>
      <c r="E406">
        <v>0.91596559355290796</v>
      </c>
      <c r="F406">
        <v>0</v>
      </c>
      <c r="G406">
        <v>74</v>
      </c>
      <c r="H406" s="2">
        <v>8.2739200000000004E-12</v>
      </c>
      <c r="I406" s="2">
        <v>4.4709100000000001E-10</v>
      </c>
      <c r="J406" s="3" t="str">
        <f t="shared" si="12"/>
        <v/>
      </c>
      <c r="K406">
        <v>0.91596559355290796</v>
      </c>
      <c r="L406">
        <v>3</v>
      </c>
      <c r="M406">
        <v>58</v>
      </c>
      <c r="N406" s="2">
        <v>1.4565100000000001E-13</v>
      </c>
      <c r="O406" s="2">
        <v>4.4709200000000002E-10</v>
      </c>
      <c r="P406" s="3" t="str">
        <f t="shared" si="13"/>
        <v/>
      </c>
    </row>
    <row r="407" spans="1:16" x14ac:dyDescent="0.2">
      <c r="A407" t="s">
        <v>402</v>
      </c>
      <c r="B407">
        <v>-1.5707963267948966</v>
      </c>
      <c r="C407">
        <v>1.5707963267948966</v>
      </c>
      <c r="D407">
        <v>3.663862376708876</v>
      </c>
      <c r="E407" t="s">
        <v>751</v>
      </c>
      <c r="F407">
        <v>0</v>
      </c>
      <c r="G407">
        <v>13</v>
      </c>
      <c r="H407">
        <v>0</v>
      </c>
      <c r="I407" t="s">
        <v>751</v>
      </c>
      <c r="J407" s="3" t="str">
        <f t="shared" si="12"/>
        <v>ALERT</v>
      </c>
      <c r="K407" t="s">
        <v>751</v>
      </c>
      <c r="L407">
        <v>0</v>
      </c>
      <c r="M407">
        <v>7</v>
      </c>
      <c r="N407" t="s">
        <v>751</v>
      </c>
      <c r="O407" t="s">
        <v>751</v>
      </c>
      <c r="P407" s="3" t="str">
        <f t="shared" si="13"/>
        <v>ALERT</v>
      </c>
    </row>
    <row r="408" spans="1:16" x14ac:dyDescent="0.2">
      <c r="A408" t="s">
        <v>403</v>
      </c>
      <c r="B408">
        <v>0</v>
      </c>
      <c r="C408">
        <v>0.78539816339744828</v>
      </c>
      <c r="D408">
        <v>0.91596559417721901</v>
      </c>
      <c r="E408">
        <v>0.91596559417721901</v>
      </c>
      <c r="F408">
        <v>0</v>
      </c>
      <c r="G408">
        <v>74</v>
      </c>
      <c r="H408" s="2">
        <v>1.2305200000000001E-12</v>
      </c>
      <c r="I408" s="2">
        <v>1.77219E-10</v>
      </c>
      <c r="J408" s="3" t="str">
        <f t="shared" si="12"/>
        <v/>
      </c>
      <c r="K408">
        <v>0.91596559417721102</v>
      </c>
      <c r="L408">
        <v>3</v>
      </c>
      <c r="M408">
        <v>59</v>
      </c>
      <c r="N408" s="2">
        <v>1.25659E-14</v>
      </c>
      <c r="O408" s="2">
        <v>1.7721199999999999E-10</v>
      </c>
      <c r="P408" s="3" t="str">
        <f t="shared" si="13"/>
        <v/>
      </c>
    </row>
    <row r="409" spans="1:16" x14ac:dyDescent="0.2">
      <c r="A409" t="s">
        <v>404</v>
      </c>
      <c r="B409">
        <v>0</v>
      </c>
      <c r="C409">
        <v>1</v>
      </c>
      <c r="D409">
        <v>-0.57721566490153287</v>
      </c>
      <c r="E409">
        <v>-0.57721566490153098</v>
      </c>
      <c r="F409">
        <v>0</v>
      </c>
      <c r="G409">
        <v>74</v>
      </c>
      <c r="H409" s="2">
        <v>5.7065500000000006E-14</v>
      </c>
      <c r="I409" s="2">
        <v>9.8469000000000001E-11</v>
      </c>
      <c r="J409" s="3" t="str">
        <f t="shared" si="12"/>
        <v/>
      </c>
      <c r="K409">
        <v>-0.57721566490152199</v>
      </c>
      <c r="L409">
        <v>3</v>
      </c>
      <c r="M409">
        <v>59</v>
      </c>
      <c r="N409" s="2">
        <v>1.5194900000000001E-14</v>
      </c>
      <c r="O409" s="2">
        <v>9.8477699999999996E-11</v>
      </c>
      <c r="P409" s="3" t="str">
        <f t="shared" si="13"/>
        <v/>
      </c>
    </row>
    <row r="410" spans="1:16" x14ac:dyDescent="0.2">
      <c r="A410" t="s">
        <v>405</v>
      </c>
      <c r="B410">
        <v>0</v>
      </c>
      <c r="C410">
        <v>1</v>
      </c>
      <c r="D410">
        <v>-0.17889960287675799</v>
      </c>
      <c r="E410">
        <v>-0.17889960287675799</v>
      </c>
      <c r="F410">
        <v>0</v>
      </c>
      <c r="G410">
        <v>147</v>
      </c>
      <c r="H410" s="2">
        <v>3.6859400000000001E-14</v>
      </c>
      <c r="I410" s="2">
        <v>1.2324099999999999E-10</v>
      </c>
      <c r="J410" s="3" t="str">
        <f t="shared" si="12"/>
        <v/>
      </c>
      <c r="K410">
        <v>-0.17889960287675799</v>
      </c>
      <c r="L410">
        <v>3</v>
      </c>
      <c r="M410">
        <v>58</v>
      </c>
      <c r="N410" s="2">
        <v>1.09745E-9</v>
      </c>
      <c r="O410" s="2">
        <v>1.23242E-10</v>
      </c>
      <c r="P410" s="3" t="str">
        <f t="shared" si="13"/>
        <v/>
      </c>
    </row>
    <row r="411" spans="1:16" x14ac:dyDescent="0.2">
      <c r="A411" t="s">
        <v>406</v>
      </c>
      <c r="B411">
        <v>0</v>
      </c>
      <c r="C411">
        <v>1</v>
      </c>
      <c r="D411">
        <v>0.91596559417721901</v>
      </c>
      <c r="E411">
        <v>0.91596559417721801</v>
      </c>
      <c r="F411">
        <v>0</v>
      </c>
      <c r="G411">
        <v>74</v>
      </c>
      <c r="H411" s="2">
        <v>6.0199400000000004E-10</v>
      </c>
      <c r="I411" s="2">
        <v>1.77219E-10</v>
      </c>
      <c r="J411" s="3" t="str">
        <f t="shared" si="12"/>
        <v/>
      </c>
      <c r="K411">
        <v>0.91596559417721801</v>
      </c>
      <c r="L411">
        <v>3</v>
      </c>
      <c r="M411">
        <v>58</v>
      </c>
      <c r="N411" s="2">
        <v>4.8483199999999997E-16</v>
      </c>
      <c r="O411" s="2">
        <v>1.77219E-10</v>
      </c>
      <c r="P411" s="3" t="str">
        <f t="shared" si="13"/>
        <v/>
      </c>
    </row>
    <row r="412" spans="1:16" x14ac:dyDescent="0.2">
      <c r="A412" t="s">
        <v>407</v>
      </c>
      <c r="B412">
        <v>0</v>
      </c>
      <c r="C412">
        <v>5</v>
      </c>
      <c r="D412">
        <v>-3.5681237432044703E-2</v>
      </c>
      <c r="E412">
        <v>-3.56812374320448E-2</v>
      </c>
      <c r="F412">
        <v>0</v>
      </c>
      <c r="G412">
        <v>293</v>
      </c>
      <c r="H412" s="2">
        <v>7.3725700000000002E-17</v>
      </c>
      <c r="I412" s="2">
        <v>4.3204499999999998E-10</v>
      </c>
      <c r="J412" s="3" t="str">
        <f t="shared" si="12"/>
        <v/>
      </c>
      <c r="K412">
        <v>-3.5681237432064E-2</v>
      </c>
      <c r="L412">
        <v>4</v>
      </c>
      <c r="M412">
        <v>115</v>
      </c>
      <c r="N412" s="2">
        <v>1.2511600000000001E-12</v>
      </c>
      <c r="O412" s="2">
        <v>4.3206399999999999E-10</v>
      </c>
      <c r="P412" s="3" t="str">
        <f t="shared" si="13"/>
        <v/>
      </c>
    </row>
    <row r="413" spans="1:16" x14ac:dyDescent="0.2">
      <c r="A413" t="s">
        <v>408</v>
      </c>
      <c r="B413">
        <v>0</v>
      </c>
      <c r="C413">
        <v>1.5707963267948966</v>
      </c>
      <c r="D413">
        <v>0.27316786910051782</v>
      </c>
      <c r="E413">
        <v>0.27316786915179297</v>
      </c>
      <c r="F413">
        <v>0</v>
      </c>
      <c r="G413">
        <v>74</v>
      </c>
      <c r="H413" s="2">
        <v>1.73739E-11</v>
      </c>
      <c r="I413" s="2">
        <v>1.5179400000000001E-10</v>
      </c>
      <c r="J413" s="3" t="str">
        <f t="shared" si="12"/>
        <v/>
      </c>
      <c r="K413">
        <v>0.27316786915179297</v>
      </c>
      <c r="L413">
        <v>3</v>
      </c>
      <c r="M413">
        <v>58</v>
      </c>
      <c r="N413" s="2">
        <v>1.3231099999999999E-13</v>
      </c>
      <c r="O413" s="2">
        <v>1.5179400000000001E-10</v>
      </c>
      <c r="P413" s="3" t="str">
        <f t="shared" si="13"/>
        <v/>
      </c>
    </row>
    <row r="414" spans="1:16" x14ac:dyDescent="0.2">
      <c r="A414" t="s">
        <v>409</v>
      </c>
      <c r="B414">
        <v>0</v>
      </c>
      <c r="C414">
        <v>6.2831853071795862</v>
      </c>
      <c r="D414">
        <v>1.3570404705414014</v>
      </c>
      <c r="E414">
        <v>1.35704047053017</v>
      </c>
      <c r="F414">
        <v>0</v>
      </c>
      <c r="G414">
        <v>586</v>
      </c>
      <c r="H414" s="2">
        <v>6.9757399999999998E-16</v>
      </c>
      <c r="I414" s="2">
        <v>4.6982399999999997E-10</v>
      </c>
      <c r="J414" s="3" t="str">
        <f t="shared" si="12"/>
        <v/>
      </c>
      <c r="K414">
        <v>1.3570404703119101</v>
      </c>
      <c r="L414">
        <v>5</v>
      </c>
      <c r="M414">
        <v>204</v>
      </c>
      <c r="N414" s="2">
        <v>1.47349E-10</v>
      </c>
      <c r="O414" s="2">
        <v>6.8808099999999997E-10</v>
      </c>
      <c r="P414" s="3" t="str">
        <f t="shared" si="13"/>
        <v/>
      </c>
    </row>
    <row r="415" spans="1:16" x14ac:dyDescent="0.2">
      <c r="A415" t="s">
        <v>410</v>
      </c>
      <c r="B415">
        <v>0</v>
      </c>
      <c r="C415">
        <v>1</v>
      </c>
      <c r="D415">
        <v>7.8122540299535706E-2</v>
      </c>
      <c r="E415">
        <v>7.8122540299535803E-2</v>
      </c>
      <c r="F415">
        <v>0</v>
      </c>
      <c r="G415">
        <v>147</v>
      </c>
      <c r="H415" s="2">
        <v>3.1045200000000002E-12</v>
      </c>
      <c r="I415" s="2">
        <v>2.99536E-10</v>
      </c>
      <c r="J415" s="3" t="str">
        <f t="shared" si="12"/>
        <v/>
      </c>
      <c r="K415">
        <v>7.81225402995359E-2</v>
      </c>
      <c r="L415">
        <v>3</v>
      </c>
      <c r="M415">
        <v>58</v>
      </c>
      <c r="N415" s="2">
        <v>2.46289E-9</v>
      </c>
      <c r="O415" s="2">
        <v>2.99536E-10</v>
      </c>
      <c r="P415" s="3" t="str">
        <f t="shared" si="13"/>
        <v/>
      </c>
    </row>
    <row r="416" spans="1:16" x14ac:dyDescent="0.2">
      <c r="A416" t="s">
        <v>411</v>
      </c>
      <c r="B416">
        <v>0</v>
      </c>
      <c r="C416">
        <v>1</v>
      </c>
      <c r="D416">
        <v>0.30385517909076126</v>
      </c>
      <c r="E416">
        <v>0.30385517909076099</v>
      </c>
      <c r="F416">
        <v>0</v>
      </c>
      <c r="G416">
        <v>74</v>
      </c>
      <c r="H416" s="2">
        <v>1.1687099999999999E-10</v>
      </c>
      <c r="I416" s="2">
        <v>9.0761300000000006E-11</v>
      </c>
      <c r="J416" s="3" t="str">
        <f t="shared" si="12"/>
        <v/>
      </c>
      <c r="K416">
        <v>0.30385517909076099</v>
      </c>
      <c r="L416">
        <v>3</v>
      </c>
      <c r="M416">
        <v>58</v>
      </c>
      <c r="N416" s="2">
        <v>5.5720299999999998E-14</v>
      </c>
      <c r="O416" s="2">
        <v>9.07612E-11</v>
      </c>
      <c r="P416" s="3" t="str">
        <f t="shared" si="13"/>
        <v/>
      </c>
    </row>
    <row r="417" spans="1:16" x14ac:dyDescent="0.2">
      <c r="A417" t="s">
        <v>412</v>
      </c>
      <c r="B417">
        <v>0</v>
      </c>
      <c r="C417">
        <v>1</v>
      </c>
      <c r="D417">
        <v>-3.7004733157239063</v>
      </c>
      <c r="E417">
        <v>-3.7004733157239</v>
      </c>
      <c r="F417">
        <v>0</v>
      </c>
      <c r="G417">
        <v>147</v>
      </c>
      <c r="H417" s="2">
        <v>7.30527E-13</v>
      </c>
      <c r="I417" s="2">
        <v>2.7610000000000001E-10</v>
      </c>
      <c r="J417" s="3" t="str">
        <f t="shared" si="12"/>
        <v/>
      </c>
      <c r="K417">
        <v>-3.7004733157176801</v>
      </c>
      <c r="L417">
        <v>4</v>
      </c>
      <c r="M417">
        <v>113</v>
      </c>
      <c r="N417" s="2">
        <v>1.6783200000000001E-12</v>
      </c>
      <c r="O417" s="2">
        <v>2.82318E-10</v>
      </c>
      <c r="P417" s="3" t="str">
        <f t="shared" si="13"/>
        <v/>
      </c>
    </row>
    <row r="418" spans="1:16" x14ac:dyDescent="0.2">
      <c r="A418" t="s">
        <v>413</v>
      </c>
      <c r="B418">
        <v>-0.1</v>
      </c>
      <c r="C418">
        <v>0.1</v>
      </c>
      <c r="D418">
        <v>-6.6037526346274175E-3</v>
      </c>
      <c r="E418">
        <v>-6.6037526346274097E-3</v>
      </c>
      <c r="F418">
        <v>0</v>
      </c>
      <c r="G418">
        <v>51</v>
      </c>
      <c r="H418" s="2">
        <v>1.4761999999999999E-12</v>
      </c>
      <c r="I418" s="2">
        <v>3.6537299999999997E-10</v>
      </c>
      <c r="J418" s="3" t="str">
        <f t="shared" si="12"/>
        <v/>
      </c>
      <c r="K418">
        <v>-6.6037526346274097E-3</v>
      </c>
      <c r="L418">
        <v>3</v>
      </c>
      <c r="M418">
        <v>57</v>
      </c>
      <c r="N418" s="2">
        <v>4.6909699999999998E-12</v>
      </c>
      <c r="O418" s="2">
        <v>3.6537299999999997E-10</v>
      </c>
      <c r="P418" s="3" t="str">
        <f t="shared" si="13"/>
        <v/>
      </c>
    </row>
    <row r="419" spans="1:16" x14ac:dyDescent="0.2">
      <c r="A419" t="s">
        <v>414</v>
      </c>
      <c r="B419">
        <v>0</v>
      </c>
      <c r="C419">
        <v>1</v>
      </c>
      <c r="D419">
        <v>1.5574077246549023</v>
      </c>
      <c r="E419">
        <v>1.5574077246549001</v>
      </c>
      <c r="F419">
        <v>0</v>
      </c>
      <c r="G419">
        <v>74</v>
      </c>
      <c r="H419" s="2">
        <v>2.2377899999999999E-10</v>
      </c>
      <c r="I419" s="2">
        <v>3.4509800000000001E-10</v>
      </c>
      <c r="J419" s="3" t="str">
        <f t="shared" si="12"/>
        <v/>
      </c>
      <c r="K419">
        <v>1.5574077246549001</v>
      </c>
      <c r="L419">
        <v>3</v>
      </c>
      <c r="M419">
        <v>58</v>
      </c>
      <c r="N419" s="2">
        <v>2.04963E-12</v>
      </c>
      <c r="O419" s="2">
        <v>3.4509900000000002E-10</v>
      </c>
      <c r="P419" s="3" t="str">
        <f t="shared" si="13"/>
        <v/>
      </c>
    </row>
    <row r="420" spans="1:16" x14ac:dyDescent="0.2">
      <c r="A420" t="s">
        <v>415</v>
      </c>
      <c r="B420">
        <v>0</v>
      </c>
      <c r="C420">
        <v>1</v>
      </c>
      <c r="D420">
        <v>0.45369751015620952</v>
      </c>
      <c r="E420">
        <v>0.45369751015620902</v>
      </c>
      <c r="F420">
        <v>0</v>
      </c>
      <c r="G420">
        <v>74</v>
      </c>
      <c r="H420" s="2">
        <v>3.0853100000000002E-13</v>
      </c>
      <c r="I420" s="2">
        <v>1.5620899999999999E-10</v>
      </c>
      <c r="J420" s="3" t="str">
        <f t="shared" si="12"/>
        <v/>
      </c>
      <c r="K420">
        <v>0.45369751015620902</v>
      </c>
      <c r="L420">
        <v>3</v>
      </c>
      <c r="M420">
        <v>58</v>
      </c>
      <c r="N420" s="2">
        <v>2.92423E-14</v>
      </c>
      <c r="O420" s="2">
        <v>1.5620899999999999E-10</v>
      </c>
      <c r="P420" s="3" t="str">
        <f t="shared" si="13"/>
        <v/>
      </c>
    </row>
    <row r="421" spans="1:16" x14ac:dyDescent="0.2">
      <c r="A421" t="s">
        <v>416</v>
      </c>
      <c r="B421">
        <v>0</v>
      </c>
      <c r="C421">
        <v>1</v>
      </c>
      <c r="D421">
        <v>3.3191427791361785E-3</v>
      </c>
      <c r="E421">
        <v>3.3191427791361698E-3</v>
      </c>
      <c r="F421">
        <v>0</v>
      </c>
      <c r="G421">
        <v>147</v>
      </c>
      <c r="H421" s="2">
        <v>2.0383E-17</v>
      </c>
      <c r="I421" s="2">
        <v>2.2086400000000001E-10</v>
      </c>
      <c r="J421" s="3" t="str">
        <f t="shared" si="12"/>
        <v/>
      </c>
      <c r="K421">
        <v>3.3191427791361902E-3</v>
      </c>
      <c r="L421">
        <v>3</v>
      </c>
      <c r="M421">
        <v>59</v>
      </c>
      <c r="N421" s="2">
        <v>1.63705E-12</v>
      </c>
      <c r="O421" s="2">
        <v>2.2086400000000001E-10</v>
      </c>
      <c r="P421" s="3" t="str">
        <f t="shared" si="13"/>
        <v/>
      </c>
    </row>
    <row r="422" spans="1:16" x14ac:dyDescent="0.2">
      <c r="A422" t="s">
        <v>417</v>
      </c>
      <c r="B422">
        <v>0</v>
      </c>
      <c r="C422">
        <v>1</v>
      </c>
      <c r="D422">
        <v>0.85081571768092545</v>
      </c>
      <c r="E422">
        <v>0.85081571768092501</v>
      </c>
      <c r="F422">
        <v>0</v>
      </c>
      <c r="G422">
        <v>74</v>
      </c>
      <c r="H422" s="2">
        <v>2.3520000000000003E-10</v>
      </c>
      <c r="I422" s="2">
        <v>3.1907500000000001E-10</v>
      </c>
      <c r="J422" s="3" t="str">
        <f t="shared" si="12"/>
        <v/>
      </c>
      <c r="K422">
        <v>0.85081571768092401</v>
      </c>
      <c r="L422">
        <v>3</v>
      </c>
      <c r="M422">
        <v>58</v>
      </c>
      <c r="N422" s="2">
        <v>3.8289500000000002E-12</v>
      </c>
      <c r="O422" s="2">
        <v>3.1907500000000001E-10</v>
      </c>
      <c r="P422" s="3" t="str">
        <f t="shared" si="13"/>
        <v/>
      </c>
    </row>
    <row r="423" spans="1:16" x14ac:dyDescent="0.2">
      <c r="A423" t="s">
        <v>418</v>
      </c>
      <c r="B423">
        <v>-1</v>
      </c>
      <c r="C423">
        <v>1</v>
      </c>
      <c r="D423">
        <v>0.31081751474614716</v>
      </c>
      <c r="E423">
        <v>0.31081751474614699</v>
      </c>
      <c r="F423">
        <v>0</v>
      </c>
      <c r="G423">
        <v>203</v>
      </c>
      <c r="H423">
        <v>0</v>
      </c>
      <c r="I423" s="2">
        <v>2.5385299999999998E-10</v>
      </c>
      <c r="J423" s="3" t="str">
        <f t="shared" si="12"/>
        <v/>
      </c>
      <c r="K423">
        <v>0.31081751474573299</v>
      </c>
      <c r="L423">
        <v>4</v>
      </c>
      <c r="M423">
        <v>83</v>
      </c>
      <c r="N423" s="2">
        <v>1.3282300000000001E-12</v>
      </c>
      <c r="O423" s="2">
        <v>2.5426600000000001E-10</v>
      </c>
      <c r="P423" s="3" t="str">
        <f t="shared" si="13"/>
        <v/>
      </c>
    </row>
    <row r="424" spans="1:16" x14ac:dyDescent="0.2">
      <c r="A424" t="s">
        <v>419</v>
      </c>
      <c r="B424">
        <v>0</v>
      </c>
      <c r="C424">
        <v>1</v>
      </c>
      <c r="D424">
        <v>0.11852556680701776</v>
      </c>
      <c r="E424">
        <v>0.11852556680701699</v>
      </c>
      <c r="F424">
        <v>0</v>
      </c>
      <c r="G424">
        <v>74</v>
      </c>
      <c r="H424" s="2">
        <v>2.26119E-12</v>
      </c>
      <c r="I424" s="2">
        <v>1.9298200000000001E-10</v>
      </c>
      <c r="J424" s="3" t="str">
        <f t="shared" si="12"/>
        <v/>
      </c>
      <c r="K424">
        <v>0.11852556680701699</v>
      </c>
      <c r="L424">
        <v>3</v>
      </c>
      <c r="M424">
        <v>58</v>
      </c>
      <c r="N424" s="2">
        <v>1.1708699999999999E-16</v>
      </c>
      <c r="O424" s="2">
        <v>1.9298299999999999E-10</v>
      </c>
      <c r="P424" s="3" t="str">
        <f t="shared" si="13"/>
        <v/>
      </c>
    </row>
    <row r="425" spans="1:16" x14ac:dyDescent="0.2">
      <c r="A425" t="s">
        <v>420</v>
      </c>
      <c r="B425">
        <v>5</v>
      </c>
      <c r="C425">
        <v>10</v>
      </c>
      <c r="D425">
        <v>0.35814744992084541</v>
      </c>
      <c r="E425">
        <v>0.35814744992084502</v>
      </c>
      <c r="F425">
        <v>0</v>
      </c>
      <c r="G425">
        <v>51</v>
      </c>
      <c r="H425" s="2">
        <v>1.3405E-11</v>
      </c>
      <c r="I425" s="2">
        <v>7.9154700000000005E-11</v>
      </c>
      <c r="J425" s="3" t="str">
        <f t="shared" si="12"/>
        <v/>
      </c>
      <c r="K425">
        <v>0.35814744992084502</v>
      </c>
      <c r="L425">
        <v>3</v>
      </c>
      <c r="M425">
        <v>57</v>
      </c>
      <c r="N425" s="2">
        <v>4.3340500000000001E-13</v>
      </c>
      <c r="O425" s="2">
        <v>7.9154999999999997E-11</v>
      </c>
      <c r="P425" s="3" t="str">
        <f t="shared" si="13"/>
        <v/>
      </c>
    </row>
    <row r="426" spans="1:16" x14ac:dyDescent="0.2">
      <c r="A426" t="s">
        <v>421</v>
      </c>
      <c r="B426">
        <v>10</v>
      </c>
      <c r="C426">
        <v>20</v>
      </c>
      <c r="D426">
        <v>-1.0453102682964684E-4</v>
      </c>
      <c r="E426">
        <v>-1.04531026829646E-4</v>
      </c>
      <c r="F426">
        <v>0</v>
      </c>
      <c r="G426">
        <v>101</v>
      </c>
      <c r="H426" s="2">
        <v>1.01644E-19</v>
      </c>
      <c r="I426" s="2">
        <v>2.6829600000000001E-11</v>
      </c>
      <c r="J426" s="3" t="str">
        <f t="shared" si="12"/>
        <v/>
      </c>
      <c r="K426">
        <v>-1.04531026829646E-4</v>
      </c>
      <c r="L426">
        <v>3</v>
      </c>
      <c r="M426">
        <v>57</v>
      </c>
      <c r="N426" s="2">
        <v>1.3904299999999999E-10</v>
      </c>
      <c r="O426" s="2">
        <v>2.6829600000000001E-11</v>
      </c>
      <c r="P426" s="3" t="str">
        <f t="shared" si="13"/>
        <v/>
      </c>
    </row>
    <row r="427" spans="1:16" x14ac:dyDescent="0.2">
      <c r="A427" t="s">
        <v>422</v>
      </c>
      <c r="B427">
        <v>-2</v>
      </c>
      <c r="C427">
        <v>2</v>
      </c>
      <c r="D427">
        <v>3.76</v>
      </c>
      <c r="E427">
        <v>3.76</v>
      </c>
      <c r="F427">
        <v>0</v>
      </c>
      <c r="G427">
        <v>51</v>
      </c>
      <c r="H427" s="2">
        <v>2.325E-10</v>
      </c>
      <c r="I427" s="2">
        <v>4.4408900000000002E-16</v>
      </c>
      <c r="J427" s="3" t="str">
        <f t="shared" si="12"/>
        <v/>
      </c>
      <c r="K427">
        <v>3.75999999999999</v>
      </c>
      <c r="L427">
        <v>3</v>
      </c>
      <c r="M427">
        <v>57</v>
      </c>
      <c r="N427" s="2">
        <v>8.6928100000000003E-14</v>
      </c>
      <c r="O427" s="2">
        <v>1.7763599999999999E-15</v>
      </c>
      <c r="P427" s="3" t="str">
        <f t="shared" si="13"/>
        <v/>
      </c>
    </row>
    <row r="428" spans="1:16" x14ac:dyDescent="0.2">
      <c r="A428" t="s">
        <v>423</v>
      </c>
      <c r="B428">
        <v>-1</v>
      </c>
      <c r="C428">
        <v>1</v>
      </c>
      <c r="D428">
        <v>0.32397260879147727</v>
      </c>
      <c r="E428">
        <v>0.32397260879147699</v>
      </c>
      <c r="F428">
        <v>0</v>
      </c>
      <c r="G428">
        <v>101</v>
      </c>
      <c r="H428" s="2">
        <v>2.3560000000000001E-12</v>
      </c>
      <c r="I428" s="2">
        <v>2.0852299999999999E-10</v>
      </c>
      <c r="J428" s="3" t="str">
        <f t="shared" si="12"/>
        <v/>
      </c>
      <c r="K428">
        <v>0.32397260879141598</v>
      </c>
      <c r="L428">
        <v>3</v>
      </c>
      <c r="M428">
        <v>55</v>
      </c>
      <c r="N428" s="2">
        <v>4.1437299999999997E-9</v>
      </c>
      <c r="O428" s="2">
        <v>2.08584E-10</v>
      </c>
      <c r="P428" s="3" t="str">
        <f t="shared" si="13"/>
        <v/>
      </c>
    </row>
    <row r="429" spans="1:16" x14ac:dyDescent="0.2">
      <c r="A429" t="s">
        <v>424</v>
      </c>
      <c r="B429">
        <v>-1</v>
      </c>
      <c r="C429">
        <v>1</v>
      </c>
      <c r="D429">
        <v>0.6913549995247118</v>
      </c>
      <c r="E429">
        <v>0.69135499952471102</v>
      </c>
      <c r="F429">
        <v>0</v>
      </c>
      <c r="G429">
        <v>101</v>
      </c>
      <c r="H429" s="2">
        <v>2.2204499999999999E-16</v>
      </c>
      <c r="I429" s="2">
        <v>4.75288E-10</v>
      </c>
      <c r="J429" s="3" t="str">
        <f t="shared" si="12"/>
        <v/>
      </c>
      <c r="K429">
        <v>0.69135499952427704</v>
      </c>
      <c r="L429">
        <v>3</v>
      </c>
      <c r="M429">
        <v>55</v>
      </c>
      <c r="N429" s="2">
        <v>1.87231E-11</v>
      </c>
      <c r="O429" s="2">
        <v>4.75722E-10</v>
      </c>
      <c r="P429" s="3" t="str">
        <f t="shared" si="13"/>
        <v/>
      </c>
    </row>
    <row r="430" spans="1:16" x14ac:dyDescent="0.2">
      <c r="A430" t="s">
        <v>425</v>
      </c>
      <c r="B430">
        <v>-1</v>
      </c>
      <c r="C430">
        <v>1</v>
      </c>
      <c r="D430">
        <v>9.4009466314478125</v>
      </c>
      <c r="E430">
        <v>9.4009466314477699</v>
      </c>
      <c r="F430">
        <v>0</v>
      </c>
      <c r="G430">
        <v>101</v>
      </c>
      <c r="H430" s="2">
        <v>1.40332E-11</v>
      </c>
      <c r="I430" s="2">
        <v>4.4777900000000002E-10</v>
      </c>
      <c r="J430" s="3" t="str">
        <f t="shared" si="12"/>
        <v/>
      </c>
      <c r="K430">
        <v>9.4009466314225207</v>
      </c>
      <c r="L430">
        <v>4</v>
      </c>
      <c r="M430">
        <v>111</v>
      </c>
      <c r="N430" s="2">
        <v>2.5093200000000001E-12</v>
      </c>
      <c r="O430" s="2">
        <v>4.2252800000000002E-10</v>
      </c>
      <c r="P430" s="3" t="str">
        <f t="shared" si="13"/>
        <v/>
      </c>
    </row>
    <row r="431" spans="1:16" x14ac:dyDescent="0.2">
      <c r="A431" t="s">
        <v>412</v>
      </c>
      <c r="B431">
        <v>-1</v>
      </c>
      <c r="C431">
        <v>1</v>
      </c>
      <c r="D431">
        <v>-7.4009466314478125</v>
      </c>
      <c r="E431">
        <v>-7.4009466314477699</v>
      </c>
      <c r="F431">
        <v>0</v>
      </c>
      <c r="G431">
        <v>101</v>
      </c>
      <c r="H431" s="2">
        <v>1.40332E-11</v>
      </c>
      <c r="I431" s="2">
        <v>4.4777900000000002E-10</v>
      </c>
      <c r="J431" s="3" t="str">
        <f t="shared" si="12"/>
        <v/>
      </c>
      <c r="K431">
        <v>-7.4009466314227703</v>
      </c>
      <c r="L431">
        <v>4</v>
      </c>
      <c r="M431">
        <v>111</v>
      </c>
      <c r="N431" s="2">
        <v>3.1537099999999999E-12</v>
      </c>
      <c r="O431" s="2">
        <v>4.22779E-10</v>
      </c>
      <c r="P431" s="3" t="str">
        <f t="shared" si="13"/>
        <v/>
      </c>
    </row>
    <row r="432" spans="1:16" x14ac:dyDescent="0.2">
      <c r="A432" t="s">
        <v>426</v>
      </c>
      <c r="B432">
        <v>-1</v>
      </c>
      <c r="C432">
        <v>1</v>
      </c>
      <c r="D432">
        <v>1.1148154493098046</v>
      </c>
      <c r="E432">
        <v>1.1148154493097999</v>
      </c>
      <c r="F432">
        <v>0</v>
      </c>
      <c r="G432">
        <v>101</v>
      </c>
      <c r="H432" s="2">
        <v>8.8817800000000003E-16</v>
      </c>
      <c r="I432" s="2">
        <v>3.0980299999999998E-10</v>
      </c>
      <c r="J432" s="3" t="str">
        <f t="shared" si="12"/>
        <v/>
      </c>
      <c r="K432">
        <v>1.1148154493097999</v>
      </c>
      <c r="L432">
        <v>3</v>
      </c>
      <c r="M432">
        <v>57</v>
      </c>
      <c r="N432" s="2">
        <v>5.0897399999999998E-10</v>
      </c>
      <c r="O432" s="2">
        <v>3.0980200000000002E-10</v>
      </c>
      <c r="P432" s="3" t="str">
        <f t="shared" si="13"/>
        <v/>
      </c>
    </row>
    <row r="433" spans="1:16" x14ac:dyDescent="0.2">
      <c r="A433" t="s">
        <v>427</v>
      </c>
      <c r="B433">
        <v>0</v>
      </c>
      <c r="C433">
        <v>1</v>
      </c>
      <c r="D433">
        <v>120</v>
      </c>
      <c r="E433">
        <v>120</v>
      </c>
      <c r="F433">
        <v>0</v>
      </c>
      <c r="G433">
        <v>74</v>
      </c>
      <c r="H433" s="2">
        <v>1.1102900000000001E-9</v>
      </c>
      <c r="I433">
        <v>0</v>
      </c>
      <c r="J433" s="3" t="str">
        <f t="shared" si="12"/>
        <v/>
      </c>
      <c r="K433">
        <v>119.999999999998</v>
      </c>
      <c r="L433">
        <v>3</v>
      </c>
      <c r="M433">
        <v>61</v>
      </c>
      <c r="N433" s="2">
        <v>8.0341099999999996E-12</v>
      </c>
      <c r="O433" s="2">
        <v>1.8758300000000001E-12</v>
      </c>
      <c r="P433" s="3" t="str">
        <f t="shared" si="13"/>
        <v/>
      </c>
    </row>
    <row r="434" spans="1:16" x14ac:dyDescent="0.2">
      <c r="A434" t="s">
        <v>428</v>
      </c>
      <c r="B434">
        <v>0</v>
      </c>
      <c r="C434">
        <v>1</v>
      </c>
      <c r="D434">
        <v>1.554001554001554E-4</v>
      </c>
      <c r="E434">
        <v>1.5540015540015499E-4</v>
      </c>
      <c r="F434">
        <v>0</v>
      </c>
      <c r="G434">
        <v>147</v>
      </c>
      <c r="H434" s="2">
        <v>1.6263E-18</v>
      </c>
      <c r="I434" s="2">
        <v>1.554E-10</v>
      </c>
      <c r="J434" s="3" t="str">
        <f t="shared" si="12"/>
        <v/>
      </c>
      <c r="K434">
        <v>1.5540015540015399E-4</v>
      </c>
      <c r="L434">
        <v>3</v>
      </c>
      <c r="M434">
        <v>37</v>
      </c>
      <c r="N434" s="2">
        <v>7.9723900000000004E-9</v>
      </c>
      <c r="O434" s="2">
        <v>1.554E-10</v>
      </c>
      <c r="P434" s="3" t="str">
        <f t="shared" si="13"/>
        <v/>
      </c>
    </row>
    <row r="435" spans="1:16" x14ac:dyDescent="0.2">
      <c r="A435" t="s">
        <v>429</v>
      </c>
      <c r="B435">
        <v>5</v>
      </c>
      <c r="C435">
        <v>10</v>
      </c>
      <c r="D435">
        <v>20.37430572088763</v>
      </c>
      <c r="E435">
        <v>20.374305720887602</v>
      </c>
      <c r="F435">
        <v>0</v>
      </c>
      <c r="G435">
        <v>51</v>
      </c>
      <c r="H435" s="2">
        <v>1.04095E-11</v>
      </c>
      <c r="I435" s="2">
        <v>8.8762800000000005E-10</v>
      </c>
      <c r="J435" s="3" t="str">
        <f t="shared" si="12"/>
        <v/>
      </c>
      <c r="K435">
        <v>20.374305720887602</v>
      </c>
      <c r="L435">
        <v>3</v>
      </c>
      <c r="M435">
        <v>57</v>
      </c>
      <c r="N435" s="2">
        <v>5.2311700000000002E-15</v>
      </c>
      <c r="O435" s="2">
        <v>8.8762800000000005E-10</v>
      </c>
      <c r="P435" s="3" t="str">
        <f t="shared" si="13"/>
        <v/>
      </c>
    </row>
    <row r="436" spans="1:16" x14ac:dyDescent="0.2">
      <c r="A436" t="s">
        <v>430</v>
      </c>
      <c r="B436">
        <v>1</v>
      </c>
      <c r="C436">
        <v>10</v>
      </c>
      <c r="D436">
        <v>1.3929717742600489</v>
      </c>
      <c r="E436">
        <v>1.39297177426004</v>
      </c>
      <c r="F436">
        <v>0</v>
      </c>
      <c r="G436">
        <v>102</v>
      </c>
      <c r="H436" s="2">
        <v>2.2482000000000001E-15</v>
      </c>
      <c r="I436" s="2">
        <v>2.6004899999999999E-10</v>
      </c>
      <c r="J436" s="3" t="str">
        <f t="shared" si="12"/>
        <v/>
      </c>
      <c r="K436">
        <v>1.39297177426004</v>
      </c>
      <c r="L436">
        <v>3</v>
      </c>
      <c r="M436">
        <v>57</v>
      </c>
      <c r="N436" s="2">
        <v>3.3047E-10</v>
      </c>
      <c r="O436" s="2">
        <v>2.6004799999999998E-10</v>
      </c>
      <c r="P436" s="3" t="str">
        <f t="shared" si="13"/>
        <v/>
      </c>
    </row>
    <row r="437" spans="1:16" x14ac:dyDescent="0.2">
      <c r="A437" t="s">
        <v>431</v>
      </c>
      <c r="B437">
        <v>0</v>
      </c>
      <c r="C437">
        <v>1</v>
      </c>
      <c r="D437">
        <v>0.77989340037682198</v>
      </c>
      <c r="E437">
        <v>0.77989340037682198</v>
      </c>
      <c r="F437">
        <v>0</v>
      </c>
      <c r="G437">
        <v>147</v>
      </c>
      <c r="H437" s="2">
        <v>1.11022E-16</v>
      </c>
      <c r="I437" s="2">
        <v>3.7682300000000002E-10</v>
      </c>
      <c r="J437" s="3" t="str">
        <f t="shared" si="12"/>
        <v/>
      </c>
      <c r="K437">
        <v>0.77989340037605304</v>
      </c>
      <c r="L437">
        <v>3</v>
      </c>
      <c r="M437">
        <v>56</v>
      </c>
      <c r="N437" s="2">
        <v>1.4247E-12</v>
      </c>
      <c r="O437" s="2">
        <v>3.7605399999999999E-10</v>
      </c>
      <c r="P437" s="3" t="str">
        <f t="shared" si="13"/>
        <v/>
      </c>
    </row>
    <row r="438" spans="1:16" x14ac:dyDescent="0.2">
      <c r="A438" t="s">
        <v>432</v>
      </c>
      <c r="B438">
        <v>0</v>
      </c>
      <c r="C438">
        <v>1</v>
      </c>
      <c r="D438">
        <v>0.43825914739035399</v>
      </c>
      <c r="E438">
        <v>0.43825914739035399</v>
      </c>
      <c r="F438">
        <v>0</v>
      </c>
      <c r="G438">
        <v>147</v>
      </c>
      <c r="H438" s="2">
        <v>5.5511199999999995E-17</v>
      </c>
      <c r="I438" s="2">
        <v>3.9035499999999999E-10</v>
      </c>
      <c r="J438" s="3" t="str">
        <f t="shared" si="12"/>
        <v/>
      </c>
      <c r="K438">
        <v>0.43825914739035399</v>
      </c>
      <c r="L438">
        <v>3</v>
      </c>
      <c r="M438">
        <v>58</v>
      </c>
      <c r="N438" s="2">
        <v>9.0614600000000004E-13</v>
      </c>
      <c r="O438" s="2">
        <v>3.9035499999999999E-10</v>
      </c>
      <c r="P438" s="3" t="str">
        <f t="shared" si="13"/>
        <v/>
      </c>
    </row>
    <row r="439" spans="1:16" x14ac:dyDescent="0.2">
      <c r="A439" t="s">
        <v>433</v>
      </c>
      <c r="B439">
        <v>0</v>
      </c>
      <c r="C439">
        <v>1</v>
      </c>
      <c r="D439">
        <v>3.6971670237414947E-2</v>
      </c>
      <c r="E439">
        <v>3.6971670237414898E-2</v>
      </c>
      <c r="F439">
        <v>0</v>
      </c>
      <c r="G439">
        <v>147</v>
      </c>
      <c r="H439" s="2">
        <v>6.9388900000000005E-17</v>
      </c>
      <c r="I439" s="2">
        <v>2.37415E-10</v>
      </c>
      <c r="J439" s="3" t="str">
        <f t="shared" si="12"/>
        <v/>
      </c>
      <c r="K439">
        <v>3.6971670237414898E-2</v>
      </c>
      <c r="L439">
        <v>3</v>
      </c>
      <c r="M439">
        <v>58</v>
      </c>
      <c r="N439" s="2">
        <v>2.45341E-11</v>
      </c>
      <c r="O439" s="2">
        <v>2.37415E-10</v>
      </c>
      <c r="P439" s="3" t="str">
        <f t="shared" si="13"/>
        <v/>
      </c>
    </row>
    <row r="440" spans="1:16" x14ac:dyDescent="0.2">
      <c r="A440" t="s">
        <v>434</v>
      </c>
      <c r="B440">
        <v>0</v>
      </c>
      <c r="C440">
        <v>1</v>
      </c>
      <c r="D440">
        <v>2.6289000759884487</v>
      </c>
      <c r="E440">
        <v>2.6289000759884402</v>
      </c>
      <c r="F440">
        <v>0</v>
      </c>
      <c r="G440">
        <v>147</v>
      </c>
      <c r="H440" s="2">
        <v>1.3322700000000001E-15</v>
      </c>
      <c r="I440" s="2">
        <v>1.15525E-11</v>
      </c>
      <c r="J440" s="3" t="str">
        <f t="shared" si="12"/>
        <v/>
      </c>
      <c r="K440">
        <v>2.6289000759884402</v>
      </c>
      <c r="L440">
        <v>3</v>
      </c>
      <c r="M440">
        <v>58</v>
      </c>
      <c r="N440" s="2">
        <v>3.8065800000000003E-11</v>
      </c>
      <c r="O440" s="2">
        <v>1.15552E-11</v>
      </c>
      <c r="P440" s="3" t="str">
        <f t="shared" si="13"/>
        <v/>
      </c>
    </row>
    <row r="441" spans="1:16" x14ac:dyDescent="0.2">
      <c r="A441" t="s">
        <v>435</v>
      </c>
      <c r="B441">
        <v>0</v>
      </c>
      <c r="C441">
        <v>1</v>
      </c>
      <c r="D441">
        <v>0.44682047008854636</v>
      </c>
      <c r="E441">
        <v>0.44682047008854597</v>
      </c>
      <c r="F441">
        <v>0</v>
      </c>
      <c r="G441">
        <v>74</v>
      </c>
      <c r="H441" s="2">
        <v>4.5859000000000002E-11</v>
      </c>
      <c r="I441" s="2">
        <v>8.8546300000000004E-11</v>
      </c>
      <c r="J441" s="3" t="str">
        <f t="shared" si="12"/>
        <v/>
      </c>
      <c r="K441">
        <v>0.44682047008854597</v>
      </c>
      <c r="L441">
        <v>3</v>
      </c>
      <c r="M441">
        <v>58</v>
      </c>
      <c r="N441" s="2">
        <v>1.0923100000000001E-11</v>
      </c>
      <c r="O441" s="2">
        <v>8.8546100000000005E-11</v>
      </c>
      <c r="P441" s="3" t="str">
        <f t="shared" si="13"/>
        <v/>
      </c>
    </row>
    <row r="442" spans="1:16" x14ac:dyDescent="0.2">
      <c r="A442" t="s">
        <v>436</v>
      </c>
      <c r="B442">
        <v>0</v>
      </c>
      <c r="C442">
        <v>1</v>
      </c>
      <c r="D442">
        <v>0.31000162875919146</v>
      </c>
      <c r="E442">
        <v>0.31000162875919102</v>
      </c>
      <c r="F442">
        <v>0</v>
      </c>
      <c r="G442">
        <v>147</v>
      </c>
      <c r="H442" s="2">
        <v>2.2204499999999999E-16</v>
      </c>
      <c r="I442" s="2">
        <v>2.4080900000000001E-10</v>
      </c>
      <c r="J442" s="3" t="str">
        <f t="shared" si="12"/>
        <v/>
      </c>
      <c r="K442">
        <v>0.31000162875919002</v>
      </c>
      <c r="L442">
        <v>3</v>
      </c>
      <c r="M442">
        <v>58</v>
      </c>
      <c r="N442" s="2">
        <v>2.8493E-11</v>
      </c>
      <c r="O442" s="2">
        <v>2.4080900000000001E-10</v>
      </c>
      <c r="P442" s="3" t="str">
        <f t="shared" si="13"/>
        <v/>
      </c>
    </row>
    <row r="443" spans="1:16" x14ac:dyDescent="0.2">
      <c r="A443" t="s">
        <v>437</v>
      </c>
      <c r="B443">
        <v>0</v>
      </c>
      <c r="C443">
        <v>1</v>
      </c>
      <c r="D443">
        <v>2.7055695165216003</v>
      </c>
      <c r="E443">
        <v>2.7055695165215998</v>
      </c>
      <c r="F443">
        <v>0</v>
      </c>
      <c r="G443">
        <v>74</v>
      </c>
      <c r="H443" s="2">
        <v>2.12066E-9</v>
      </c>
      <c r="I443" s="2">
        <v>4.7840000000000002E-10</v>
      </c>
      <c r="J443" s="3" t="str">
        <f t="shared" si="12"/>
        <v/>
      </c>
      <c r="K443">
        <v>2.7055695165215901</v>
      </c>
      <c r="L443">
        <v>3</v>
      </c>
      <c r="M443">
        <v>58</v>
      </c>
      <c r="N443" s="2">
        <v>4.0410999999999998E-12</v>
      </c>
      <c r="O443" s="2">
        <v>4.7840100000000003E-10</v>
      </c>
      <c r="P443" s="3" t="str">
        <f t="shared" si="13"/>
        <v/>
      </c>
    </row>
    <row r="444" spans="1:16" x14ac:dyDescent="0.2">
      <c r="A444" t="s">
        <v>438</v>
      </c>
      <c r="B444">
        <v>0</v>
      </c>
      <c r="C444">
        <v>1</v>
      </c>
      <c r="D444">
        <v>0.63001471122580677</v>
      </c>
      <c r="E444">
        <v>0.63001471122580599</v>
      </c>
      <c r="F444">
        <v>0</v>
      </c>
      <c r="G444">
        <v>147</v>
      </c>
      <c r="H444" s="2">
        <v>5.55112E-16</v>
      </c>
      <c r="I444" s="2">
        <v>2.2580600000000001E-10</v>
      </c>
      <c r="J444" s="3" t="str">
        <f t="shared" si="12"/>
        <v/>
      </c>
      <c r="K444">
        <v>0.63001471122580499</v>
      </c>
      <c r="L444">
        <v>3</v>
      </c>
      <c r="M444">
        <v>58</v>
      </c>
      <c r="N444" s="2">
        <v>3.9045600000000003E-11</v>
      </c>
      <c r="O444" s="2">
        <v>2.2580600000000001E-10</v>
      </c>
      <c r="P444" s="3" t="str">
        <f t="shared" si="13"/>
        <v/>
      </c>
    </row>
    <row r="445" spans="1:16" x14ac:dyDescent="0.2">
      <c r="A445" t="s">
        <v>439</v>
      </c>
      <c r="B445">
        <v>0</v>
      </c>
      <c r="C445">
        <v>1</v>
      </c>
      <c r="D445">
        <v>0.9159160151182455</v>
      </c>
      <c r="E445">
        <v>0.91591601511824505</v>
      </c>
      <c r="F445">
        <v>0</v>
      </c>
      <c r="G445">
        <v>147</v>
      </c>
      <c r="H445" s="2">
        <v>4.4408900000000002E-16</v>
      </c>
      <c r="I445" s="2">
        <v>1.1824499999999999E-10</v>
      </c>
      <c r="J445" s="3" t="str">
        <f t="shared" si="12"/>
        <v/>
      </c>
      <c r="K445">
        <v>0.91591601511824405</v>
      </c>
      <c r="L445">
        <v>3</v>
      </c>
      <c r="M445">
        <v>58</v>
      </c>
      <c r="N445" s="2">
        <v>2.8421400000000001E-11</v>
      </c>
      <c r="O445" s="2">
        <v>1.1824499999999999E-10</v>
      </c>
      <c r="P445" s="3" t="str">
        <f t="shared" si="13"/>
        <v/>
      </c>
    </row>
    <row r="446" spans="1:16" x14ac:dyDescent="0.2">
      <c r="A446" t="s">
        <v>440</v>
      </c>
      <c r="B446">
        <v>0</v>
      </c>
      <c r="C446">
        <v>1</v>
      </c>
      <c r="D446">
        <v>1.5497383106478637</v>
      </c>
      <c r="E446">
        <v>1.5497383106478599</v>
      </c>
      <c r="F446">
        <v>0</v>
      </c>
      <c r="G446">
        <v>147</v>
      </c>
      <c r="H446" s="2">
        <v>6.6613400000000001E-16</v>
      </c>
      <c r="I446" s="2">
        <v>3.5213700000000001E-10</v>
      </c>
      <c r="J446" s="3" t="str">
        <f t="shared" si="12"/>
        <v/>
      </c>
      <c r="K446">
        <v>1.5497383106478599</v>
      </c>
      <c r="L446">
        <v>3</v>
      </c>
      <c r="M446">
        <v>58</v>
      </c>
      <c r="N446" s="2">
        <v>6.6578800000000003E-12</v>
      </c>
      <c r="O446" s="2">
        <v>3.5213700000000001E-10</v>
      </c>
      <c r="P446" s="3" t="str">
        <f t="shared" si="13"/>
        <v/>
      </c>
    </row>
    <row r="447" spans="1:16" x14ac:dyDescent="0.2">
      <c r="A447" t="s">
        <v>441</v>
      </c>
      <c r="B447">
        <v>1</v>
      </c>
      <c r="C447">
        <v>5</v>
      </c>
      <c r="D447">
        <v>0.75846073496669819</v>
      </c>
      <c r="E447">
        <v>0.75846073496669697</v>
      </c>
      <c r="F447">
        <v>0</v>
      </c>
      <c r="G447">
        <v>101</v>
      </c>
      <c r="H447" s="2">
        <v>3.33067E-16</v>
      </c>
      <c r="I447" s="2">
        <v>3.33024E-11</v>
      </c>
      <c r="J447" s="3" t="str">
        <f t="shared" si="12"/>
        <v/>
      </c>
      <c r="K447">
        <v>0.75846073496669697</v>
      </c>
      <c r="L447">
        <v>3</v>
      </c>
      <c r="M447">
        <v>57</v>
      </c>
      <c r="N447" s="2">
        <v>7.9213000000000003E-11</v>
      </c>
      <c r="O447" s="2">
        <v>3.3302599999999999E-11</v>
      </c>
      <c r="P447" s="3" t="str">
        <f t="shared" si="13"/>
        <v/>
      </c>
    </row>
    <row r="448" spans="1:16" x14ac:dyDescent="0.2">
      <c r="A448" t="s">
        <v>442</v>
      </c>
      <c r="B448">
        <v>1</v>
      </c>
      <c r="C448">
        <v>5</v>
      </c>
      <c r="D448">
        <v>0.6915511534863924</v>
      </c>
      <c r="E448">
        <v>0.69155115348639196</v>
      </c>
      <c r="F448">
        <v>0</v>
      </c>
      <c r="G448">
        <v>101</v>
      </c>
      <c r="H448" s="2">
        <v>1.11022E-16</v>
      </c>
      <c r="I448" s="2">
        <v>4.8639200000000003E-10</v>
      </c>
      <c r="J448" s="3" t="str">
        <f t="shared" si="12"/>
        <v/>
      </c>
      <c r="K448">
        <v>0.69155115348639096</v>
      </c>
      <c r="L448">
        <v>3</v>
      </c>
      <c r="M448">
        <v>57</v>
      </c>
      <c r="N448" s="2">
        <v>9.0277700000000001E-11</v>
      </c>
      <c r="O448" s="2">
        <v>4.8639200000000003E-10</v>
      </c>
      <c r="P448" s="3" t="str">
        <f t="shared" si="13"/>
        <v/>
      </c>
    </row>
    <row r="449" spans="1:16" x14ac:dyDescent="0.2">
      <c r="A449" t="s">
        <v>443</v>
      </c>
      <c r="B449">
        <v>0</v>
      </c>
      <c r="C449">
        <v>1</v>
      </c>
      <c r="D449">
        <v>0.43378083048302712</v>
      </c>
      <c r="E449">
        <v>0.43378083048302701</v>
      </c>
      <c r="F449">
        <v>0</v>
      </c>
      <c r="G449">
        <v>74</v>
      </c>
      <c r="H449" s="2">
        <v>3.4212999999999999E-10</v>
      </c>
      <c r="I449" s="2">
        <v>4.8302700000000001E-10</v>
      </c>
      <c r="J449" s="3" t="str">
        <f t="shared" si="12"/>
        <v/>
      </c>
      <c r="K449">
        <v>0.43378083048302701</v>
      </c>
      <c r="L449">
        <v>3</v>
      </c>
      <c r="M449">
        <v>58</v>
      </c>
      <c r="N449" s="2">
        <v>1.27971E-16</v>
      </c>
      <c r="O449" s="2">
        <v>4.8302700000000001E-10</v>
      </c>
      <c r="P449" s="3" t="str">
        <f t="shared" si="13"/>
        <v/>
      </c>
    </row>
    <row r="450" spans="1:16" x14ac:dyDescent="0.2">
      <c r="A450" t="s">
        <v>444</v>
      </c>
      <c r="B450">
        <v>0</v>
      </c>
      <c r="C450">
        <v>1</v>
      </c>
      <c r="D450">
        <v>0.19113490847912917</v>
      </c>
      <c r="E450">
        <v>0.19113490847912901</v>
      </c>
      <c r="F450">
        <v>0</v>
      </c>
      <c r="G450">
        <v>147</v>
      </c>
      <c r="H450" s="2">
        <v>5.5511199999999995E-17</v>
      </c>
      <c r="I450" s="2">
        <v>4.7912899999999997E-10</v>
      </c>
      <c r="J450" s="3" t="str">
        <f t="shared" si="12"/>
        <v/>
      </c>
      <c r="K450">
        <v>0.19113490847912901</v>
      </c>
      <c r="L450">
        <v>3</v>
      </c>
      <c r="M450">
        <v>58</v>
      </c>
      <c r="N450" s="2">
        <v>7.7980200000000001E-14</v>
      </c>
      <c r="O450" s="2">
        <v>4.7912899999999997E-10</v>
      </c>
      <c r="P450" s="3" t="str">
        <f t="shared" si="13"/>
        <v/>
      </c>
    </row>
    <row r="451" spans="1:16" x14ac:dyDescent="0.2">
      <c r="A451" t="s">
        <v>445</v>
      </c>
      <c r="B451">
        <v>1</v>
      </c>
      <c r="C451">
        <v>5</v>
      </c>
      <c r="D451">
        <v>4.1453680569084881</v>
      </c>
      <c r="E451">
        <v>4.1453680569084801</v>
      </c>
      <c r="F451">
        <v>0</v>
      </c>
      <c r="G451">
        <v>51</v>
      </c>
      <c r="H451" s="2">
        <v>4.0725699999999997E-9</v>
      </c>
      <c r="I451" s="2">
        <v>9.1511700000000002E-11</v>
      </c>
      <c r="J451" s="3" t="str">
        <f t="shared" ref="J451:J514" si="14">IF(I451&gt;0.00000001,"ALERT","")</f>
        <v/>
      </c>
      <c r="K451">
        <v>4.1453680569084801</v>
      </c>
      <c r="L451">
        <v>3</v>
      </c>
      <c r="M451">
        <v>57</v>
      </c>
      <c r="N451" s="2">
        <v>1.4414000000000001E-11</v>
      </c>
      <c r="O451" s="2">
        <v>9.1513499999999994E-11</v>
      </c>
      <c r="P451" s="3" t="str">
        <f t="shared" ref="P451:P514" si="15">IF(O451&gt;0.00000001,"ALERT","")</f>
        <v/>
      </c>
    </row>
    <row r="452" spans="1:16" x14ac:dyDescent="0.2">
      <c r="A452" t="s">
        <v>446</v>
      </c>
      <c r="B452">
        <v>1</v>
      </c>
      <c r="C452">
        <v>5</v>
      </c>
      <c r="D452">
        <v>73.425328624939297</v>
      </c>
      <c r="E452">
        <v>73.425328624939198</v>
      </c>
      <c r="F452">
        <v>0</v>
      </c>
      <c r="G452">
        <v>101</v>
      </c>
      <c r="H452">
        <v>0</v>
      </c>
      <c r="I452" s="2">
        <v>4.9392800000000003E-9</v>
      </c>
      <c r="J452" s="3" t="str">
        <f t="shared" si="14"/>
        <v/>
      </c>
      <c r="K452">
        <v>73.425328624939198</v>
      </c>
      <c r="L452">
        <v>3</v>
      </c>
      <c r="M452">
        <v>57</v>
      </c>
      <c r="N452" s="2">
        <v>2.8378999999999999E-12</v>
      </c>
      <c r="O452" s="2">
        <v>4.9392499999999999E-9</v>
      </c>
      <c r="P452" s="3" t="str">
        <f t="shared" si="15"/>
        <v/>
      </c>
    </row>
    <row r="453" spans="1:16" x14ac:dyDescent="0.2">
      <c r="A453" t="s">
        <v>447</v>
      </c>
      <c r="B453">
        <v>1</v>
      </c>
      <c r="C453">
        <v>5</v>
      </c>
      <c r="D453">
        <v>0.2722506690522441</v>
      </c>
      <c r="E453">
        <v>0.27225066905224399</v>
      </c>
      <c r="F453">
        <v>0</v>
      </c>
      <c r="G453">
        <v>101</v>
      </c>
      <c r="H453" s="2">
        <v>1.11022E-16</v>
      </c>
      <c r="I453" s="2">
        <v>5.2244000000000001E-11</v>
      </c>
      <c r="J453" s="3" t="str">
        <f t="shared" si="14"/>
        <v/>
      </c>
      <c r="K453">
        <v>0.27225066905224299</v>
      </c>
      <c r="L453">
        <v>3</v>
      </c>
      <c r="M453">
        <v>57</v>
      </c>
      <c r="N453" s="2">
        <v>1.37814E-10</v>
      </c>
      <c r="O453" s="2">
        <v>5.2243700000000002E-11</v>
      </c>
      <c r="P453" s="3" t="str">
        <f t="shared" si="15"/>
        <v/>
      </c>
    </row>
    <row r="454" spans="1:16" x14ac:dyDescent="0.2">
      <c r="A454" t="s">
        <v>448</v>
      </c>
      <c r="B454">
        <v>0</v>
      </c>
      <c r="C454">
        <v>1</v>
      </c>
      <c r="D454">
        <v>0.86756166096605425</v>
      </c>
      <c r="E454">
        <v>0.86756166096605403</v>
      </c>
      <c r="F454">
        <v>0</v>
      </c>
      <c r="G454">
        <v>74</v>
      </c>
      <c r="H454" s="2">
        <v>6.8425999999999997E-10</v>
      </c>
      <c r="I454" s="2">
        <v>3.3945700000000002E-11</v>
      </c>
      <c r="J454" s="3" t="str">
        <f t="shared" si="14"/>
        <v/>
      </c>
      <c r="K454">
        <v>0.86756166096605403</v>
      </c>
      <c r="L454">
        <v>3</v>
      </c>
      <c r="M454">
        <v>58</v>
      </c>
      <c r="N454" s="2">
        <v>2.5594099999999999E-16</v>
      </c>
      <c r="O454" s="2">
        <v>3.3945800000000002E-11</v>
      </c>
      <c r="P454" s="3" t="str">
        <f t="shared" si="15"/>
        <v/>
      </c>
    </row>
    <row r="455" spans="1:16" x14ac:dyDescent="0.2">
      <c r="A455" t="s">
        <v>449</v>
      </c>
      <c r="B455">
        <v>0</v>
      </c>
      <c r="C455">
        <v>1</v>
      </c>
      <c r="D455">
        <v>0.2838338208091532</v>
      </c>
      <c r="E455">
        <v>0.28383382080915298</v>
      </c>
      <c r="F455">
        <v>0</v>
      </c>
      <c r="G455">
        <v>74</v>
      </c>
      <c r="H455" s="2">
        <v>7.4644699999999996E-12</v>
      </c>
      <c r="I455" s="2">
        <v>1.9084699999999999E-10</v>
      </c>
      <c r="J455" s="3" t="str">
        <f t="shared" si="14"/>
        <v/>
      </c>
      <c r="K455">
        <v>0.28383382080915298</v>
      </c>
      <c r="L455">
        <v>3</v>
      </c>
      <c r="M455">
        <v>58</v>
      </c>
      <c r="N455" s="2">
        <v>1.3788100000000001E-13</v>
      </c>
      <c r="O455" s="2">
        <v>1.9084699999999999E-10</v>
      </c>
      <c r="P455" s="3" t="str">
        <f t="shared" si="15"/>
        <v/>
      </c>
    </row>
    <row r="456" spans="1:16" x14ac:dyDescent="0.2">
      <c r="A456" t="s">
        <v>450</v>
      </c>
      <c r="B456">
        <v>0</v>
      </c>
      <c r="C456">
        <v>1</v>
      </c>
      <c r="D456">
        <v>1.7182818284590451</v>
      </c>
      <c r="E456">
        <v>1.71828182845904</v>
      </c>
      <c r="F456">
        <v>0</v>
      </c>
      <c r="G456">
        <v>74</v>
      </c>
      <c r="H456" s="2">
        <v>1.5417E-11</v>
      </c>
      <c r="I456" s="2">
        <v>4.5904499999999999E-10</v>
      </c>
      <c r="J456" s="3" t="str">
        <f t="shared" si="14"/>
        <v/>
      </c>
      <c r="K456">
        <v>1.71828182845904</v>
      </c>
      <c r="L456">
        <v>3</v>
      </c>
      <c r="M456">
        <v>58</v>
      </c>
      <c r="N456" s="2">
        <v>1.9900600000000002E-14</v>
      </c>
      <c r="O456" s="2">
        <v>4.5904499999999999E-10</v>
      </c>
      <c r="P456" s="3" t="str">
        <f t="shared" si="15"/>
        <v/>
      </c>
    </row>
    <row r="457" spans="1:16" x14ac:dyDescent="0.2">
      <c r="A457" t="s">
        <v>451</v>
      </c>
      <c r="B457">
        <v>1</v>
      </c>
      <c r="C457">
        <v>5</v>
      </c>
      <c r="D457">
        <v>-0.31294448151731191</v>
      </c>
      <c r="E457">
        <v>-0.31294448151731102</v>
      </c>
      <c r="F457">
        <v>0</v>
      </c>
      <c r="G457">
        <v>101</v>
      </c>
      <c r="H457" s="2">
        <v>2.2204499999999999E-16</v>
      </c>
      <c r="I457" s="2">
        <v>4.82688E-10</v>
      </c>
      <c r="J457" s="3" t="str">
        <f t="shared" si="14"/>
        <v/>
      </c>
      <c r="K457">
        <v>-0.31294448151731102</v>
      </c>
      <c r="L457">
        <v>3</v>
      </c>
      <c r="M457">
        <v>57</v>
      </c>
      <c r="N457" s="2">
        <v>2.4522600000000001E-10</v>
      </c>
      <c r="O457" s="2">
        <v>4.8268900000000001E-10</v>
      </c>
      <c r="P457" s="3" t="str">
        <f t="shared" si="15"/>
        <v/>
      </c>
    </row>
    <row r="458" spans="1:16" x14ac:dyDescent="0.2">
      <c r="A458" t="s">
        <v>452</v>
      </c>
      <c r="B458">
        <v>0</v>
      </c>
      <c r="C458">
        <v>1</v>
      </c>
      <c r="D458">
        <v>0.36787944117144233</v>
      </c>
      <c r="E458">
        <v>0.367879441171442</v>
      </c>
      <c r="F458">
        <v>0</v>
      </c>
      <c r="G458">
        <v>74</v>
      </c>
      <c r="H458" s="2">
        <v>5.1876200000000003E-11</v>
      </c>
      <c r="I458" s="2">
        <v>1.71442E-10</v>
      </c>
      <c r="J458" s="3" t="str">
        <f t="shared" si="14"/>
        <v/>
      </c>
      <c r="K458">
        <v>0.367879441171442</v>
      </c>
      <c r="L458">
        <v>3</v>
      </c>
      <c r="M458">
        <v>58</v>
      </c>
      <c r="N458" s="2">
        <v>1.8665699999999999E-13</v>
      </c>
      <c r="O458" s="2">
        <v>1.71442E-10</v>
      </c>
      <c r="P458" s="3" t="str">
        <f t="shared" si="15"/>
        <v/>
      </c>
    </row>
    <row r="459" spans="1:16" x14ac:dyDescent="0.2">
      <c r="A459" t="s">
        <v>453</v>
      </c>
      <c r="B459">
        <v>0</v>
      </c>
      <c r="C459">
        <v>1</v>
      </c>
      <c r="D459">
        <v>0.63212055882855767</v>
      </c>
      <c r="E459">
        <v>0.632120558828557</v>
      </c>
      <c r="F459">
        <v>0</v>
      </c>
      <c r="G459">
        <v>74</v>
      </c>
      <c r="H459" s="2">
        <v>2.81191E-11</v>
      </c>
      <c r="I459" s="2">
        <v>1.71442E-10</v>
      </c>
      <c r="J459" s="3" t="str">
        <f t="shared" si="14"/>
        <v/>
      </c>
      <c r="K459">
        <v>0.632120558828557</v>
      </c>
      <c r="L459">
        <v>3</v>
      </c>
      <c r="M459">
        <v>58</v>
      </c>
      <c r="N459" s="2">
        <v>6.4809199999999996E-14</v>
      </c>
      <c r="O459" s="2">
        <v>1.71443E-10</v>
      </c>
      <c r="P459" s="3" t="str">
        <f t="shared" si="15"/>
        <v/>
      </c>
    </row>
    <row r="460" spans="1:16" x14ac:dyDescent="0.2">
      <c r="A460" t="s">
        <v>454</v>
      </c>
      <c r="B460">
        <v>1</v>
      </c>
      <c r="C460">
        <v>5</v>
      </c>
      <c r="D460">
        <v>0.36483447750096581</v>
      </c>
      <c r="E460">
        <v>0.36483447750096598</v>
      </c>
      <c r="F460">
        <v>0</v>
      </c>
      <c r="G460">
        <v>101</v>
      </c>
      <c r="H460" s="2">
        <v>9.4368999999999996E-16</v>
      </c>
      <c r="I460" s="2">
        <v>4.9903400000000002E-10</v>
      </c>
      <c r="J460" s="3" t="str">
        <f t="shared" si="14"/>
        <v/>
      </c>
      <c r="K460">
        <v>0.36483447750096598</v>
      </c>
      <c r="L460">
        <v>3</v>
      </c>
      <c r="M460">
        <v>57</v>
      </c>
      <c r="N460" s="2">
        <v>1.19043E-9</v>
      </c>
      <c r="O460" s="2">
        <v>4.9903400000000002E-10</v>
      </c>
      <c r="P460" s="3" t="str">
        <f t="shared" si="15"/>
        <v/>
      </c>
    </row>
    <row r="461" spans="1:16" x14ac:dyDescent="0.2">
      <c r="A461" t="s">
        <v>455</v>
      </c>
      <c r="B461">
        <v>1</v>
      </c>
      <c r="C461">
        <v>5</v>
      </c>
      <c r="D461">
        <v>1.084047011555352</v>
      </c>
      <c r="E461">
        <v>1.08404701155535</v>
      </c>
      <c r="F461">
        <v>0</v>
      </c>
      <c r="G461">
        <v>101</v>
      </c>
      <c r="H461" s="2">
        <v>4.4408900000000002E-16</v>
      </c>
      <c r="I461" s="2">
        <v>4.44649E-10</v>
      </c>
      <c r="J461" s="3" t="str">
        <f t="shared" si="14"/>
        <v/>
      </c>
      <c r="K461">
        <v>1.08404701155535</v>
      </c>
      <c r="L461">
        <v>3</v>
      </c>
      <c r="M461">
        <v>57</v>
      </c>
      <c r="N461" s="2">
        <v>5.3751299999999999E-12</v>
      </c>
      <c r="O461" s="2">
        <v>4.44649E-10</v>
      </c>
      <c r="P461" s="3" t="str">
        <f t="shared" si="15"/>
        <v/>
      </c>
    </row>
    <row r="462" spans="1:16" x14ac:dyDescent="0.2">
      <c r="A462" t="s">
        <v>456</v>
      </c>
      <c r="B462">
        <v>0</v>
      </c>
      <c r="C462">
        <v>1</v>
      </c>
      <c r="D462">
        <v>0.14865007797837276</v>
      </c>
      <c r="E462">
        <v>0.14865007797837201</v>
      </c>
      <c r="F462">
        <v>0</v>
      </c>
      <c r="G462">
        <v>147</v>
      </c>
      <c r="H462" s="2">
        <v>5.5511199999999995E-17</v>
      </c>
      <c r="I462" s="2">
        <v>2.16272E-11</v>
      </c>
      <c r="J462" s="3" t="str">
        <f t="shared" si="14"/>
        <v/>
      </c>
      <c r="K462">
        <v>0.14865007797837201</v>
      </c>
      <c r="L462">
        <v>3</v>
      </c>
      <c r="M462">
        <v>58</v>
      </c>
      <c r="N462" s="2">
        <v>1.09977E-13</v>
      </c>
      <c r="O462" s="2">
        <v>2.1627299999999999E-11</v>
      </c>
      <c r="P462" s="3" t="str">
        <f t="shared" si="15"/>
        <v/>
      </c>
    </row>
    <row r="463" spans="1:16" x14ac:dyDescent="0.2">
      <c r="A463" t="s">
        <v>457</v>
      </c>
      <c r="B463">
        <v>0</v>
      </c>
      <c r="C463">
        <v>1</v>
      </c>
      <c r="D463">
        <v>0.19079096548572005</v>
      </c>
      <c r="E463">
        <v>0.19079096548572</v>
      </c>
      <c r="F463">
        <v>0</v>
      </c>
      <c r="G463">
        <v>147</v>
      </c>
      <c r="H463">
        <v>0</v>
      </c>
      <c r="I463" s="2">
        <v>4.8571999999999995E-10</v>
      </c>
      <c r="J463" s="3" t="str">
        <f t="shared" si="14"/>
        <v/>
      </c>
      <c r="K463">
        <v>0.19079096548566399</v>
      </c>
      <c r="L463">
        <v>3</v>
      </c>
      <c r="M463">
        <v>56</v>
      </c>
      <c r="N463" s="2">
        <v>1.1667199999999999E-13</v>
      </c>
      <c r="O463" s="2">
        <v>4.85665E-10</v>
      </c>
      <c r="P463" s="3" t="str">
        <f t="shared" si="15"/>
        <v/>
      </c>
    </row>
    <row r="464" spans="1:16" x14ac:dyDescent="0.2">
      <c r="A464" t="s">
        <v>458</v>
      </c>
      <c r="B464">
        <v>0</v>
      </c>
      <c r="C464">
        <v>1</v>
      </c>
      <c r="D464">
        <v>3.0316189657311338E-2</v>
      </c>
      <c r="E464">
        <v>3.0316189657311299E-2</v>
      </c>
      <c r="F464">
        <v>0</v>
      </c>
      <c r="G464">
        <v>147</v>
      </c>
      <c r="H464" s="2">
        <v>6.9388900000000004E-18</v>
      </c>
      <c r="I464" s="2">
        <v>3.4268900000000003E-10</v>
      </c>
      <c r="J464" s="3" t="str">
        <f t="shared" si="14"/>
        <v/>
      </c>
      <c r="K464">
        <v>3.0316189657311299E-2</v>
      </c>
      <c r="L464">
        <v>3</v>
      </c>
      <c r="M464">
        <v>58</v>
      </c>
      <c r="N464" s="2">
        <v>4.5492999999999996E-12</v>
      </c>
      <c r="O464" s="2">
        <v>3.4268900000000003E-10</v>
      </c>
      <c r="P464" s="3" t="str">
        <f t="shared" si="15"/>
        <v/>
      </c>
    </row>
    <row r="465" spans="1:16" x14ac:dyDescent="0.2">
      <c r="A465" t="s">
        <v>459</v>
      </c>
      <c r="B465">
        <v>0</v>
      </c>
      <c r="C465">
        <v>1</v>
      </c>
      <c r="D465">
        <v>0.39111802354906544</v>
      </c>
      <c r="E465">
        <v>0.391118023549065</v>
      </c>
      <c r="F465">
        <v>0</v>
      </c>
      <c r="G465">
        <v>74</v>
      </c>
      <c r="H465" s="2">
        <v>2.1778799999999999E-10</v>
      </c>
      <c r="I465" s="2">
        <v>4.50935E-10</v>
      </c>
      <c r="J465" s="3" t="str">
        <f t="shared" si="14"/>
        <v/>
      </c>
      <c r="K465">
        <v>0.391118023549064</v>
      </c>
      <c r="L465">
        <v>3</v>
      </c>
      <c r="M465">
        <v>58</v>
      </c>
      <c r="N465" s="2">
        <v>8.3248700000000003E-12</v>
      </c>
      <c r="O465" s="2">
        <v>4.50935E-10</v>
      </c>
      <c r="P465" s="3" t="str">
        <f t="shared" si="15"/>
        <v/>
      </c>
    </row>
    <row r="466" spans="1:16" x14ac:dyDescent="0.2">
      <c r="A466" t="s">
        <v>460</v>
      </c>
      <c r="B466">
        <v>0</v>
      </c>
      <c r="C466">
        <v>1</v>
      </c>
      <c r="D466">
        <v>1.7800013582585954</v>
      </c>
      <c r="E466">
        <v>1.7800013582585901</v>
      </c>
      <c r="F466">
        <v>0</v>
      </c>
      <c r="G466">
        <v>147</v>
      </c>
      <c r="H466" s="2">
        <v>4.4408900000000002E-16</v>
      </c>
      <c r="I466" s="2">
        <v>2.5859500000000003E-10</v>
      </c>
      <c r="J466" s="3" t="str">
        <f t="shared" si="14"/>
        <v/>
      </c>
      <c r="K466">
        <v>1.7800013582585901</v>
      </c>
      <c r="L466">
        <v>3</v>
      </c>
      <c r="M466">
        <v>58</v>
      </c>
      <c r="N466" s="2">
        <v>1.7079099999999999E-10</v>
      </c>
      <c r="O466" s="2">
        <v>2.5859300000000001E-10</v>
      </c>
      <c r="P466" s="3" t="str">
        <f t="shared" si="15"/>
        <v/>
      </c>
    </row>
    <row r="467" spans="1:16" x14ac:dyDescent="0.2">
      <c r="A467" t="s">
        <v>461</v>
      </c>
      <c r="B467">
        <v>1</v>
      </c>
      <c r="C467">
        <v>2</v>
      </c>
      <c r="D467">
        <v>0.101416245187177</v>
      </c>
      <c r="E467">
        <v>0.101416245187177</v>
      </c>
      <c r="F467">
        <v>0</v>
      </c>
      <c r="G467">
        <v>51</v>
      </c>
      <c r="H467" s="2">
        <v>1.3231000000000001E-10</v>
      </c>
      <c r="I467" s="2">
        <v>1.8717699999999999E-10</v>
      </c>
      <c r="J467" s="3" t="str">
        <f t="shared" si="14"/>
        <v/>
      </c>
      <c r="K467">
        <v>0.101416245187176</v>
      </c>
      <c r="L467">
        <v>3</v>
      </c>
      <c r="M467">
        <v>57</v>
      </c>
      <c r="N467" s="2">
        <v>4.0786499999999998E-12</v>
      </c>
      <c r="O467" s="2">
        <v>1.8717699999999999E-10</v>
      </c>
      <c r="P467" s="3" t="str">
        <f t="shared" si="15"/>
        <v/>
      </c>
    </row>
    <row r="468" spans="1:16" x14ac:dyDescent="0.2">
      <c r="A468" t="s">
        <v>462</v>
      </c>
      <c r="B468">
        <v>1</v>
      </c>
      <c r="C468">
        <v>1.1000000000000001</v>
      </c>
      <c r="D468">
        <v>2.9347220125888325</v>
      </c>
      <c r="E468">
        <v>2.93472201258882</v>
      </c>
      <c r="F468">
        <v>0</v>
      </c>
      <c r="G468">
        <v>49</v>
      </c>
      <c r="H468" s="2">
        <v>9.0043500000000001E-12</v>
      </c>
      <c r="I468" s="2">
        <v>4.1117599999999999E-10</v>
      </c>
      <c r="J468" s="3" t="str">
        <f t="shared" si="14"/>
        <v/>
      </c>
      <c r="K468">
        <v>2.9347220125888298</v>
      </c>
      <c r="L468">
        <v>3</v>
      </c>
      <c r="M468">
        <v>57</v>
      </c>
      <c r="N468" s="2">
        <v>1.1863700000000001E-14</v>
      </c>
      <c r="O468" s="2">
        <v>4.1116899999999998E-10</v>
      </c>
      <c r="P468" s="3" t="str">
        <f t="shared" si="15"/>
        <v/>
      </c>
    </row>
    <row r="469" spans="1:16" x14ac:dyDescent="0.2">
      <c r="A469" t="s">
        <v>463</v>
      </c>
      <c r="B469">
        <v>0</v>
      </c>
      <c r="C469">
        <v>1</v>
      </c>
      <c r="D469">
        <v>0.44259227534509771</v>
      </c>
      <c r="E469">
        <v>0.44259227534509699</v>
      </c>
      <c r="F469">
        <v>0</v>
      </c>
      <c r="G469">
        <v>74</v>
      </c>
      <c r="H469" s="2">
        <v>2.2370599999999999E-10</v>
      </c>
      <c r="I469" s="2">
        <v>3.4509800000000001E-10</v>
      </c>
      <c r="J469" s="3" t="str">
        <f t="shared" si="14"/>
        <v/>
      </c>
      <c r="K469">
        <v>0.442592275345425</v>
      </c>
      <c r="L469">
        <v>3</v>
      </c>
      <c r="M469">
        <v>56</v>
      </c>
      <c r="N469" s="2">
        <v>6.4803399999999998E-12</v>
      </c>
      <c r="O469" s="2">
        <v>3.4542500000000002E-10</v>
      </c>
      <c r="P469" s="3" t="str">
        <f t="shared" si="15"/>
        <v/>
      </c>
    </row>
    <row r="470" spans="1:16" x14ac:dyDescent="0.2">
      <c r="A470" t="s">
        <v>464</v>
      </c>
      <c r="B470">
        <v>1</v>
      </c>
      <c r="C470">
        <v>2</v>
      </c>
      <c r="D470">
        <v>-0.7007494891161512</v>
      </c>
      <c r="E470">
        <v>-0.70074948911614998</v>
      </c>
      <c r="F470">
        <v>0</v>
      </c>
      <c r="G470">
        <v>51</v>
      </c>
      <c r="H470" s="2">
        <v>2.2375399999999999E-11</v>
      </c>
      <c r="I470" s="2">
        <v>1.1614999999999999E-10</v>
      </c>
      <c r="J470" s="3" t="str">
        <f t="shared" si="14"/>
        <v/>
      </c>
      <c r="K470">
        <v>-0.70074948911604595</v>
      </c>
      <c r="L470">
        <v>3</v>
      </c>
      <c r="M470">
        <v>55</v>
      </c>
      <c r="N470" s="2">
        <v>2.0632800000000001E-12</v>
      </c>
      <c r="O470" s="2">
        <v>1.16047E-10</v>
      </c>
      <c r="P470" s="3" t="str">
        <f t="shared" si="15"/>
        <v/>
      </c>
    </row>
    <row r="471" spans="1:16" x14ac:dyDescent="0.2">
      <c r="A471" t="s">
        <v>465</v>
      </c>
      <c r="B471">
        <v>0</v>
      </c>
      <c r="C471">
        <v>1</v>
      </c>
      <c r="D471">
        <v>-0.67222317396470643</v>
      </c>
      <c r="E471">
        <v>-0.67222317396470599</v>
      </c>
      <c r="F471">
        <v>0</v>
      </c>
      <c r="G471">
        <v>74</v>
      </c>
      <c r="H471" s="2">
        <v>6.7119199999999995E-10</v>
      </c>
      <c r="I471" s="2">
        <v>3.5293499999999999E-11</v>
      </c>
      <c r="J471" s="3" t="str">
        <f t="shared" si="14"/>
        <v/>
      </c>
      <c r="K471">
        <v>-0.67222317396470499</v>
      </c>
      <c r="L471">
        <v>3</v>
      </c>
      <c r="M471">
        <v>58</v>
      </c>
      <c r="N471" s="2">
        <v>1.4256299999999999E-11</v>
      </c>
      <c r="O471" s="2">
        <v>3.5294700000000001E-11</v>
      </c>
      <c r="P471" s="3" t="str">
        <f t="shared" si="15"/>
        <v/>
      </c>
    </row>
    <row r="472" spans="1:16" x14ac:dyDescent="0.2">
      <c r="A472" t="s">
        <v>12</v>
      </c>
      <c r="B472">
        <v>1</v>
      </c>
      <c r="C472">
        <v>2</v>
      </c>
      <c r="D472">
        <v>0.90820017767760675</v>
      </c>
      <c r="E472">
        <v>0.90820017767760597</v>
      </c>
      <c r="F472">
        <v>0</v>
      </c>
      <c r="G472">
        <v>51</v>
      </c>
      <c r="H472" s="2">
        <v>5.2238199999999998E-12</v>
      </c>
      <c r="I472" s="2">
        <v>3.2239299999999998E-10</v>
      </c>
      <c r="J472" s="3" t="str">
        <f t="shared" si="14"/>
        <v/>
      </c>
      <c r="K472">
        <v>0.90820017767760597</v>
      </c>
      <c r="L472">
        <v>3</v>
      </c>
      <c r="M472">
        <v>57</v>
      </c>
      <c r="N472" s="2">
        <v>3.9240400000000002E-14</v>
      </c>
      <c r="O472" s="2">
        <v>3.2239299999999998E-10</v>
      </c>
      <c r="P472" s="3" t="str">
        <f t="shared" si="15"/>
        <v/>
      </c>
    </row>
    <row r="473" spans="1:16" x14ac:dyDescent="0.2">
      <c r="A473" t="s">
        <v>466</v>
      </c>
      <c r="B473">
        <v>0</v>
      </c>
      <c r="C473">
        <v>1</v>
      </c>
      <c r="D473">
        <v>0.84446601567236923</v>
      </c>
      <c r="E473">
        <v>0.84446601567236901</v>
      </c>
      <c r="F473">
        <v>0</v>
      </c>
      <c r="G473">
        <v>74</v>
      </c>
      <c r="H473" s="2">
        <v>2.8302999999999998E-11</v>
      </c>
      <c r="I473" s="2">
        <v>3.2763099999999999E-10</v>
      </c>
      <c r="J473" s="3" t="str">
        <f t="shared" si="14"/>
        <v/>
      </c>
      <c r="K473">
        <v>0.84446601567236801</v>
      </c>
      <c r="L473">
        <v>3</v>
      </c>
      <c r="M473">
        <v>58</v>
      </c>
      <c r="N473" s="2">
        <v>3.4182299999999999E-15</v>
      </c>
      <c r="O473" s="2">
        <v>3.2763099999999999E-10</v>
      </c>
      <c r="P473" s="3" t="str">
        <f t="shared" si="15"/>
        <v/>
      </c>
    </row>
    <row r="474" spans="1:16" x14ac:dyDescent="0.2">
      <c r="A474" t="s">
        <v>467</v>
      </c>
      <c r="B474">
        <v>0</v>
      </c>
      <c r="C474">
        <v>1</v>
      </c>
      <c r="D474">
        <v>0.96671074810035673</v>
      </c>
      <c r="E474">
        <v>0.96671074810035595</v>
      </c>
      <c r="F474">
        <v>0</v>
      </c>
      <c r="G474">
        <v>74</v>
      </c>
      <c r="H474" s="2">
        <v>9.2631099999999996E-11</v>
      </c>
      <c r="I474" s="2">
        <v>1.00357E-10</v>
      </c>
      <c r="J474" s="3" t="str">
        <f t="shared" si="14"/>
        <v/>
      </c>
      <c r="K474">
        <v>0.96671074810035595</v>
      </c>
      <c r="L474">
        <v>3</v>
      </c>
      <c r="M474">
        <v>58</v>
      </c>
      <c r="N474" s="2">
        <v>3.14676E-14</v>
      </c>
      <c r="O474" s="2">
        <v>1.00357E-10</v>
      </c>
      <c r="P474" s="3" t="str">
        <f t="shared" si="15"/>
        <v/>
      </c>
    </row>
    <row r="475" spans="1:16" x14ac:dyDescent="0.2">
      <c r="A475" t="s">
        <v>468</v>
      </c>
      <c r="B475">
        <v>0</v>
      </c>
      <c r="C475">
        <v>3</v>
      </c>
      <c r="D475">
        <v>0.96493476089194063</v>
      </c>
      <c r="E475">
        <v>0.96493476089193997</v>
      </c>
      <c r="F475">
        <v>0</v>
      </c>
      <c r="G475">
        <v>147</v>
      </c>
      <c r="H475" s="2">
        <v>1.6653299999999999E-16</v>
      </c>
      <c r="I475" s="2">
        <v>1.08059E-10</v>
      </c>
      <c r="J475" s="3" t="str">
        <f t="shared" si="14"/>
        <v/>
      </c>
      <c r="K475">
        <v>0.96493476089117103</v>
      </c>
      <c r="L475">
        <v>3</v>
      </c>
      <c r="M475">
        <v>56</v>
      </c>
      <c r="N475" s="2">
        <v>1.2834099999999999E-11</v>
      </c>
      <c r="O475" s="2">
        <v>1.08829E-10</v>
      </c>
      <c r="P475" s="3" t="str">
        <f t="shared" si="15"/>
        <v/>
      </c>
    </row>
    <row r="476" spans="1:16" x14ac:dyDescent="0.2">
      <c r="A476" t="s">
        <v>469</v>
      </c>
      <c r="B476">
        <v>0</v>
      </c>
      <c r="C476">
        <v>3</v>
      </c>
      <c r="D476">
        <v>0.69671125970612169</v>
      </c>
      <c r="E476">
        <v>0.69671125970612102</v>
      </c>
      <c r="F476">
        <v>0</v>
      </c>
      <c r="G476">
        <v>147</v>
      </c>
      <c r="H476">
        <v>0</v>
      </c>
      <c r="I476" s="2">
        <v>2.9387800000000001E-10</v>
      </c>
      <c r="J476" s="3" t="str">
        <f t="shared" si="14"/>
        <v/>
      </c>
      <c r="K476">
        <v>0.696711259705865</v>
      </c>
      <c r="L476">
        <v>3</v>
      </c>
      <c r="M476">
        <v>56</v>
      </c>
      <c r="N476" s="2">
        <v>5.95921E-12</v>
      </c>
      <c r="O476" s="2">
        <v>2.9413499999999999E-10</v>
      </c>
      <c r="P476" s="3" t="str">
        <f t="shared" si="15"/>
        <v/>
      </c>
    </row>
    <row r="477" spans="1:16" x14ac:dyDescent="0.2">
      <c r="A477" t="s">
        <v>470</v>
      </c>
      <c r="B477">
        <v>0</v>
      </c>
      <c r="C477">
        <v>2</v>
      </c>
      <c r="D477">
        <v>-0.12829194277483</v>
      </c>
      <c r="E477">
        <v>-0.12829194277483</v>
      </c>
      <c r="F477">
        <v>0</v>
      </c>
      <c r="G477">
        <v>147</v>
      </c>
      <c r="H477" s="2">
        <v>1.40554E-13</v>
      </c>
      <c r="I477" s="2">
        <v>2.25169E-10</v>
      </c>
      <c r="J477" s="3" t="str">
        <f t="shared" si="14"/>
        <v/>
      </c>
      <c r="K477">
        <v>-0.12829194277483</v>
      </c>
      <c r="L477">
        <v>3</v>
      </c>
      <c r="M477">
        <v>59</v>
      </c>
      <c r="N477" s="2">
        <v>2.7435299999999999E-9</v>
      </c>
      <c r="O477" s="2">
        <v>2.2517000000000001E-10</v>
      </c>
      <c r="P477" s="3" t="str">
        <f t="shared" si="15"/>
        <v/>
      </c>
    </row>
    <row r="478" spans="1:16" x14ac:dyDescent="0.2">
      <c r="A478" t="s">
        <v>471</v>
      </c>
      <c r="B478">
        <v>0</v>
      </c>
      <c r="C478">
        <v>2</v>
      </c>
      <c r="D478">
        <v>-0.17429501187184299</v>
      </c>
      <c r="E478">
        <v>-0.17429501187184299</v>
      </c>
      <c r="F478">
        <v>0</v>
      </c>
      <c r="G478">
        <v>147</v>
      </c>
      <c r="H478" s="2">
        <v>1.76442E-13</v>
      </c>
      <c r="I478" s="2">
        <v>1.28157E-10</v>
      </c>
      <c r="J478" s="3" t="str">
        <f t="shared" si="14"/>
        <v/>
      </c>
      <c r="K478">
        <v>-0.17429501187184299</v>
      </c>
      <c r="L478">
        <v>3</v>
      </c>
      <c r="M478">
        <v>58</v>
      </c>
      <c r="N478" s="2">
        <v>2.2546099999999999E-9</v>
      </c>
      <c r="O478" s="2">
        <v>1.28157E-10</v>
      </c>
      <c r="P478" s="3" t="str">
        <f t="shared" si="15"/>
        <v/>
      </c>
    </row>
    <row r="479" spans="1:16" x14ac:dyDescent="0.2">
      <c r="A479" t="s">
        <v>472</v>
      </c>
      <c r="B479">
        <v>0</v>
      </c>
      <c r="C479">
        <v>2</v>
      </c>
      <c r="D479">
        <v>2.0162797196181392</v>
      </c>
      <c r="E479">
        <v>2.0162797196170898</v>
      </c>
      <c r="F479">
        <v>0</v>
      </c>
      <c r="G479">
        <v>147</v>
      </c>
      <c r="H479" s="2">
        <v>6.2172499999999998E-15</v>
      </c>
      <c r="I479" s="2">
        <v>3.8290300000000002E-10</v>
      </c>
      <c r="J479" s="3" t="str">
        <f t="shared" si="14"/>
        <v/>
      </c>
      <c r="K479">
        <v>2.0162797196170898</v>
      </c>
      <c r="L479">
        <v>3</v>
      </c>
      <c r="M479">
        <v>58</v>
      </c>
      <c r="N479" s="2">
        <v>4.3447200000000003E-9</v>
      </c>
      <c r="O479" s="2">
        <v>3.8290499999999998E-10</v>
      </c>
      <c r="P479" s="3" t="str">
        <f t="shared" si="15"/>
        <v/>
      </c>
    </row>
    <row r="480" spans="1:16" x14ac:dyDescent="0.2">
      <c r="A480" t="s">
        <v>473</v>
      </c>
      <c r="B480">
        <v>0</v>
      </c>
      <c r="C480">
        <v>3</v>
      </c>
      <c r="D480">
        <v>3.8308683962668901</v>
      </c>
      <c r="E480">
        <v>3.8308683962668901</v>
      </c>
      <c r="F480">
        <v>0</v>
      </c>
      <c r="G480">
        <v>147</v>
      </c>
      <c r="H480" s="2">
        <v>3.6024499999999999E-12</v>
      </c>
      <c r="I480" s="2">
        <v>2.66897E-10</v>
      </c>
      <c r="J480" s="3" t="str">
        <f t="shared" si="14"/>
        <v/>
      </c>
      <c r="K480">
        <v>3.8308683962668901</v>
      </c>
      <c r="L480">
        <v>3</v>
      </c>
      <c r="M480">
        <v>58</v>
      </c>
      <c r="N480" s="2">
        <v>5.4015100000000003E-9</v>
      </c>
      <c r="O480" s="2">
        <v>2.66896E-10</v>
      </c>
      <c r="P480" s="3" t="str">
        <f t="shared" si="15"/>
        <v/>
      </c>
    </row>
    <row r="481" spans="1:16" x14ac:dyDescent="0.2">
      <c r="A481" t="s">
        <v>474</v>
      </c>
      <c r="B481">
        <v>0</v>
      </c>
      <c r="C481">
        <v>2</v>
      </c>
      <c r="D481">
        <v>1.08426040971939</v>
      </c>
      <c r="E481">
        <v>1.08426040971939</v>
      </c>
      <c r="F481">
        <v>0</v>
      </c>
      <c r="G481">
        <v>147</v>
      </c>
      <c r="H481" s="2">
        <v>4.4408900000000002E-16</v>
      </c>
      <c r="I481" s="2">
        <v>2.80601E-10</v>
      </c>
      <c r="J481" s="3" t="str">
        <f t="shared" si="14"/>
        <v/>
      </c>
      <c r="K481">
        <v>1.08426040971985</v>
      </c>
      <c r="L481">
        <v>3</v>
      </c>
      <c r="M481">
        <v>56</v>
      </c>
      <c r="N481" s="2">
        <v>9.5169500000000002E-11</v>
      </c>
      <c r="O481" s="2">
        <v>2.8015000000000001E-10</v>
      </c>
      <c r="P481" s="3" t="str">
        <f t="shared" si="15"/>
        <v/>
      </c>
    </row>
    <row r="482" spans="1:16" x14ac:dyDescent="0.2">
      <c r="A482" t="s">
        <v>475</v>
      </c>
      <c r="B482">
        <v>0</v>
      </c>
      <c r="C482">
        <v>2</v>
      </c>
      <c r="D482">
        <v>7.2583951706142802</v>
      </c>
      <c r="E482">
        <v>7.25839517061429</v>
      </c>
      <c r="F482">
        <v>0</v>
      </c>
      <c r="G482">
        <v>293</v>
      </c>
      <c r="H482">
        <v>0</v>
      </c>
      <c r="I482" s="2">
        <v>3.85709E-10</v>
      </c>
      <c r="J482" s="3" t="str">
        <f t="shared" si="14"/>
        <v/>
      </c>
      <c r="K482">
        <v>7.2583951700236096</v>
      </c>
      <c r="L482">
        <v>4</v>
      </c>
      <c r="M482">
        <v>89</v>
      </c>
      <c r="N482" s="2">
        <v>7.1152100000000005E-11</v>
      </c>
      <c r="O482" s="2">
        <v>9.7638300000000002E-10</v>
      </c>
      <c r="P482" s="3" t="str">
        <f t="shared" si="15"/>
        <v/>
      </c>
    </row>
    <row r="483" spans="1:16" x14ac:dyDescent="0.2">
      <c r="A483" t="s">
        <v>476</v>
      </c>
      <c r="B483">
        <v>0</v>
      </c>
      <c r="C483">
        <v>2</v>
      </c>
      <c r="D483">
        <v>3.4599976721707999</v>
      </c>
      <c r="E483">
        <v>3.4599976721707999</v>
      </c>
      <c r="F483">
        <v>0</v>
      </c>
      <c r="G483">
        <v>74</v>
      </c>
      <c r="H483" s="2">
        <v>2.7333700000000001E-11</v>
      </c>
      <c r="I483" s="2">
        <v>1.7080500000000001E-10</v>
      </c>
      <c r="J483" s="3" t="str">
        <f t="shared" si="14"/>
        <v/>
      </c>
      <c r="K483">
        <v>3.4599976721707999</v>
      </c>
      <c r="L483">
        <v>3</v>
      </c>
      <c r="M483">
        <v>58</v>
      </c>
      <c r="N483" s="2">
        <v>3.2344099999999998E-14</v>
      </c>
      <c r="O483" s="2">
        <v>1.70804E-10</v>
      </c>
      <c r="P483" s="3" t="str">
        <f t="shared" si="15"/>
        <v/>
      </c>
    </row>
    <row r="484" spans="1:16" x14ac:dyDescent="0.2">
      <c r="A484" t="s">
        <v>477</v>
      </c>
      <c r="B484">
        <v>0</v>
      </c>
      <c r="C484">
        <v>2</v>
      </c>
      <c r="D484">
        <v>0.45141166679014</v>
      </c>
      <c r="E484">
        <v>0.45141166679014</v>
      </c>
      <c r="F484">
        <v>0</v>
      </c>
      <c r="G484">
        <v>147</v>
      </c>
      <c r="H484" s="2">
        <v>5.5511199999999995E-17</v>
      </c>
      <c r="I484" s="2">
        <v>2.0986000000000001E-10</v>
      </c>
      <c r="J484" s="3" t="str">
        <f t="shared" si="14"/>
        <v/>
      </c>
      <c r="K484">
        <v>0.451411666790139</v>
      </c>
      <c r="L484">
        <v>3</v>
      </c>
      <c r="M484">
        <v>58</v>
      </c>
      <c r="N484" s="2">
        <v>8.0546900000000003E-13</v>
      </c>
      <c r="O484" s="2">
        <v>2.0986000000000001E-10</v>
      </c>
      <c r="P484" s="3" t="str">
        <f t="shared" si="15"/>
        <v/>
      </c>
    </row>
    <row r="485" spans="1:16" x14ac:dyDescent="0.2">
      <c r="A485" t="s">
        <v>205</v>
      </c>
      <c r="B485">
        <v>0</v>
      </c>
      <c r="C485">
        <v>1</v>
      </c>
      <c r="D485">
        <v>0.15094811824908599</v>
      </c>
      <c r="E485">
        <v>0.15094811824908599</v>
      </c>
      <c r="F485">
        <v>0</v>
      </c>
      <c r="G485">
        <v>147</v>
      </c>
      <c r="H485" s="2">
        <v>2.7755599999999997E-17</v>
      </c>
      <c r="I485" s="2">
        <v>2.4908599999999998E-10</v>
      </c>
      <c r="J485" s="3" t="str">
        <f t="shared" si="14"/>
        <v/>
      </c>
      <c r="K485">
        <v>0.15094811824908599</v>
      </c>
      <c r="L485">
        <v>3</v>
      </c>
      <c r="M485">
        <v>58</v>
      </c>
      <c r="N485" s="2">
        <v>1.8600799999999999E-12</v>
      </c>
      <c r="O485" s="2">
        <v>2.4908599999999998E-10</v>
      </c>
      <c r="P485" s="3" t="str">
        <f t="shared" si="15"/>
        <v/>
      </c>
    </row>
    <row r="486" spans="1:16" x14ac:dyDescent="0.2">
      <c r="A486" t="s">
        <v>478</v>
      </c>
      <c r="B486">
        <v>0</v>
      </c>
      <c r="C486">
        <v>1</v>
      </c>
      <c r="D486">
        <v>1</v>
      </c>
      <c r="E486">
        <v>0.999999999999999</v>
      </c>
      <c r="F486">
        <v>0</v>
      </c>
      <c r="G486">
        <v>74</v>
      </c>
      <c r="H486" s="2">
        <v>7.9995200000000003E-11</v>
      </c>
      <c r="I486" s="2">
        <v>1.11022E-16</v>
      </c>
      <c r="J486" s="3" t="str">
        <f t="shared" si="14"/>
        <v/>
      </c>
      <c r="K486">
        <v>0.999999999999999</v>
      </c>
      <c r="L486">
        <v>3</v>
      </c>
      <c r="M486">
        <v>58</v>
      </c>
      <c r="N486" s="2">
        <v>1.0969E-13</v>
      </c>
      <c r="O486" s="2">
        <v>4.4408900000000002E-16</v>
      </c>
      <c r="P486" s="3" t="str">
        <f t="shared" si="15"/>
        <v/>
      </c>
    </row>
    <row r="487" spans="1:16" x14ac:dyDescent="0.2">
      <c r="A487" t="s">
        <v>479</v>
      </c>
      <c r="B487">
        <v>0</v>
      </c>
      <c r="C487">
        <v>1</v>
      </c>
      <c r="D487">
        <v>0.43882457311747558</v>
      </c>
      <c r="E487">
        <v>0.43882457311747503</v>
      </c>
      <c r="F487">
        <v>0</v>
      </c>
      <c r="G487">
        <v>74</v>
      </c>
      <c r="H487" s="2">
        <v>2.15292E-10</v>
      </c>
      <c r="I487" s="2">
        <v>1.1747600000000001E-10</v>
      </c>
      <c r="J487" s="3" t="str">
        <f t="shared" si="14"/>
        <v/>
      </c>
      <c r="K487">
        <v>0.43882457311747503</v>
      </c>
      <c r="L487">
        <v>3</v>
      </c>
      <c r="M487">
        <v>58</v>
      </c>
      <c r="N487" s="2">
        <v>4.0479899999999997E-15</v>
      </c>
      <c r="O487" s="2">
        <v>1.1747600000000001E-10</v>
      </c>
      <c r="P487" s="3" t="str">
        <f t="shared" si="15"/>
        <v/>
      </c>
    </row>
    <row r="488" spans="1:16" x14ac:dyDescent="0.2">
      <c r="A488" t="s">
        <v>24</v>
      </c>
      <c r="B488">
        <v>0</v>
      </c>
      <c r="C488">
        <v>1</v>
      </c>
      <c r="D488">
        <v>1.3780246135473637</v>
      </c>
      <c r="E488">
        <v>1.3780246135473599</v>
      </c>
      <c r="F488">
        <v>0</v>
      </c>
      <c r="G488">
        <v>74</v>
      </c>
      <c r="H488" s="2">
        <v>1.4647300000000001E-10</v>
      </c>
      <c r="I488" s="2">
        <v>4.5263600000000002E-10</v>
      </c>
      <c r="J488" s="3" t="str">
        <f t="shared" si="14"/>
        <v/>
      </c>
      <c r="K488">
        <v>1.3780246135473599</v>
      </c>
      <c r="L488">
        <v>3</v>
      </c>
      <c r="M488">
        <v>58</v>
      </c>
      <c r="N488" s="2">
        <v>3.7382700000000001E-14</v>
      </c>
      <c r="O488" s="2">
        <v>4.5263699999999997E-10</v>
      </c>
      <c r="P488" s="3" t="str">
        <f t="shared" si="15"/>
        <v/>
      </c>
    </row>
    <row r="489" spans="1:16" x14ac:dyDescent="0.2">
      <c r="A489" t="s">
        <v>480</v>
      </c>
      <c r="B489">
        <v>-1</v>
      </c>
      <c r="C489">
        <v>1</v>
      </c>
      <c r="D489">
        <v>1.2607107791657199</v>
      </c>
      <c r="E489">
        <v>1.2607107791657199</v>
      </c>
      <c r="F489">
        <v>0</v>
      </c>
      <c r="G489">
        <v>101</v>
      </c>
      <c r="H489" s="2">
        <v>2.72204E-12</v>
      </c>
      <c r="I489" s="2">
        <v>1.6572799999999999E-10</v>
      </c>
      <c r="J489" s="3" t="str">
        <f t="shared" si="14"/>
        <v/>
      </c>
      <c r="K489">
        <v>1.26071077916312</v>
      </c>
      <c r="L489">
        <v>4</v>
      </c>
      <c r="M489">
        <v>107</v>
      </c>
      <c r="N489" s="2">
        <v>1.4442399999999999E-12</v>
      </c>
      <c r="O489" s="2">
        <v>1.63126E-10</v>
      </c>
      <c r="P489" s="3" t="str">
        <f t="shared" si="15"/>
        <v/>
      </c>
    </row>
    <row r="490" spans="1:16" x14ac:dyDescent="0.2">
      <c r="A490" t="s">
        <v>481</v>
      </c>
      <c r="B490">
        <v>0</v>
      </c>
      <c r="C490">
        <v>1</v>
      </c>
      <c r="D490">
        <v>2.7381052136782529</v>
      </c>
      <c r="E490">
        <v>2.7381052136782502</v>
      </c>
      <c r="F490">
        <v>0</v>
      </c>
      <c r="G490">
        <v>147</v>
      </c>
      <c r="H490" s="2">
        <v>8.8817800000000003E-16</v>
      </c>
      <c r="I490" s="2">
        <v>3.21744E-10</v>
      </c>
      <c r="J490" s="3" t="str">
        <f t="shared" si="14"/>
        <v/>
      </c>
      <c r="K490">
        <v>2.7381052136782502</v>
      </c>
      <c r="L490">
        <v>3</v>
      </c>
      <c r="M490">
        <v>58</v>
      </c>
      <c r="N490" s="2">
        <v>6.6108000000000005E-13</v>
      </c>
      <c r="O490" s="2">
        <v>3.21744E-10</v>
      </c>
      <c r="P490" s="3" t="str">
        <f t="shared" si="15"/>
        <v/>
      </c>
    </row>
    <row r="491" spans="1:16" x14ac:dyDescent="0.2">
      <c r="A491" t="s">
        <v>482</v>
      </c>
      <c r="B491">
        <v>0</v>
      </c>
      <c r="C491">
        <v>1</v>
      </c>
      <c r="D491">
        <v>0.38177329067603627</v>
      </c>
      <c r="E491">
        <v>0.38177329067603599</v>
      </c>
      <c r="F491">
        <v>0</v>
      </c>
      <c r="G491">
        <v>74</v>
      </c>
      <c r="H491" s="2">
        <v>8.3144299999999997E-11</v>
      </c>
      <c r="I491" s="2">
        <v>3.2396400000000002E-10</v>
      </c>
      <c r="J491" s="3" t="str">
        <f t="shared" si="14"/>
        <v/>
      </c>
      <c r="K491">
        <v>0.38177329067603599</v>
      </c>
      <c r="L491">
        <v>3</v>
      </c>
      <c r="M491">
        <v>58</v>
      </c>
      <c r="N491" s="2">
        <v>2.4718599999999999E-15</v>
      </c>
      <c r="O491" s="2">
        <v>3.2396400000000002E-10</v>
      </c>
      <c r="P491" s="3" t="str">
        <f t="shared" si="15"/>
        <v/>
      </c>
    </row>
    <row r="492" spans="1:16" x14ac:dyDescent="0.2">
      <c r="A492" t="s">
        <v>483</v>
      </c>
      <c r="B492">
        <v>0</v>
      </c>
      <c r="C492">
        <v>1</v>
      </c>
      <c r="D492">
        <v>0.72732435670642048</v>
      </c>
      <c r="E492">
        <v>0.72732435670642004</v>
      </c>
      <c r="F492">
        <v>0</v>
      </c>
      <c r="G492">
        <v>74</v>
      </c>
      <c r="H492" s="2">
        <v>2.12745E-10</v>
      </c>
      <c r="I492" s="2">
        <v>2.9357999999999998E-10</v>
      </c>
      <c r="J492" s="3" t="str">
        <f t="shared" si="14"/>
        <v/>
      </c>
      <c r="K492">
        <v>0.72732435670642004</v>
      </c>
      <c r="L492">
        <v>3</v>
      </c>
      <c r="M492">
        <v>58</v>
      </c>
      <c r="N492" s="2">
        <v>1.02272E-14</v>
      </c>
      <c r="O492" s="2">
        <v>2.9357999999999998E-10</v>
      </c>
      <c r="P492" s="3" t="str">
        <f t="shared" si="15"/>
        <v/>
      </c>
    </row>
    <row r="493" spans="1:16" x14ac:dyDescent="0.2">
      <c r="A493" t="s">
        <v>484</v>
      </c>
      <c r="B493">
        <v>0</v>
      </c>
      <c r="C493">
        <v>1</v>
      </c>
      <c r="D493">
        <v>3.0916639350253363</v>
      </c>
      <c r="E493">
        <v>3.0916639350253301</v>
      </c>
      <c r="F493">
        <v>0</v>
      </c>
      <c r="G493">
        <v>147</v>
      </c>
      <c r="H493" s="2">
        <v>1.7763599999999999E-15</v>
      </c>
      <c r="I493" s="2">
        <v>2.5331299999999999E-11</v>
      </c>
      <c r="J493" s="3" t="str">
        <f t="shared" si="14"/>
        <v/>
      </c>
      <c r="K493">
        <v>3.0916639350253199</v>
      </c>
      <c r="L493">
        <v>3</v>
      </c>
      <c r="M493">
        <v>58</v>
      </c>
      <c r="N493" s="2">
        <v>1.5656000000000001E-9</v>
      </c>
      <c r="O493" s="2">
        <v>2.5326899999999999E-11</v>
      </c>
      <c r="P493" s="3" t="str">
        <f t="shared" si="15"/>
        <v/>
      </c>
    </row>
    <row r="494" spans="1:16" x14ac:dyDescent="0.2">
      <c r="A494" t="s">
        <v>485</v>
      </c>
      <c r="B494">
        <v>0</v>
      </c>
      <c r="C494">
        <v>1</v>
      </c>
      <c r="D494">
        <v>1.1394342831883648</v>
      </c>
      <c r="E494">
        <v>1.1394342831883599</v>
      </c>
      <c r="F494">
        <v>0</v>
      </c>
      <c r="G494">
        <v>74</v>
      </c>
      <c r="H494" s="2">
        <v>5.00044E-12</v>
      </c>
      <c r="I494" s="2">
        <v>1.88365E-10</v>
      </c>
      <c r="J494" s="3" t="str">
        <f t="shared" si="14"/>
        <v/>
      </c>
      <c r="K494">
        <v>1.1394342831883599</v>
      </c>
      <c r="L494">
        <v>3</v>
      </c>
      <c r="M494">
        <v>58</v>
      </c>
      <c r="N494" s="2">
        <v>7.40516E-14</v>
      </c>
      <c r="O494" s="2">
        <v>1.8836399999999999E-10</v>
      </c>
      <c r="P494" s="3" t="str">
        <f t="shared" si="15"/>
        <v/>
      </c>
    </row>
    <row r="495" spans="1:16" x14ac:dyDescent="0.2">
      <c r="A495" t="s">
        <v>486</v>
      </c>
      <c r="B495">
        <v>0</v>
      </c>
      <c r="C495">
        <v>1</v>
      </c>
      <c r="D495">
        <v>0.11157177565710485</v>
      </c>
      <c r="E495">
        <v>0.11157177565710399</v>
      </c>
      <c r="F495">
        <v>0</v>
      </c>
      <c r="G495">
        <v>74</v>
      </c>
      <c r="H495" s="2">
        <v>4.9584399999999999E-11</v>
      </c>
      <c r="I495" s="2">
        <v>3.4289499999999998E-10</v>
      </c>
      <c r="J495" s="3" t="str">
        <f t="shared" si="14"/>
        <v/>
      </c>
      <c r="K495">
        <v>0.11157177565710399</v>
      </c>
      <c r="L495">
        <v>3</v>
      </c>
      <c r="M495">
        <v>58</v>
      </c>
      <c r="N495" s="2">
        <v>1.49261E-15</v>
      </c>
      <c r="O495" s="2">
        <v>3.4289499999999998E-10</v>
      </c>
      <c r="P495" s="3" t="str">
        <f t="shared" si="15"/>
        <v/>
      </c>
    </row>
    <row r="496" spans="1:16" x14ac:dyDescent="0.2">
      <c r="A496" t="s">
        <v>487</v>
      </c>
      <c r="B496">
        <v>0</v>
      </c>
      <c r="C496">
        <v>1</v>
      </c>
      <c r="D496">
        <v>0.23182380450040305</v>
      </c>
      <c r="E496">
        <v>0.23182380450040299</v>
      </c>
      <c r="F496">
        <v>0</v>
      </c>
      <c r="G496">
        <v>74</v>
      </c>
      <c r="H496" s="2">
        <v>3.1102900000000001E-12</v>
      </c>
      <c r="I496" s="2">
        <v>4.9959699999999999E-10</v>
      </c>
      <c r="J496" s="3" t="str">
        <f t="shared" si="14"/>
        <v/>
      </c>
      <c r="K496">
        <v>0.23182380450040299</v>
      </c>
      <c r="L496">
        <v>3</v>
      </c>
      <c r="M496">
        <v>58</v>
      </c>
      <c r="N496" s="2">
        <v>5.9863500000000001E-16</v>
      </c>
      <c r="O496" s="2">
        <v>4.9959699999999999E-10</v>
      </c>
      <c r="P496" s="3" t="str">
        <f t="shared" si="15"/>
        <v/>
      </c>
    </row>
    <row r="497" spans="1:16" x14ac:dyDescent="0.2">
      <c r="A497" t="s">
        <v>488</v>
      </c>
      <c r="B497">
        <v>0</v>
      </c>
      <c r="C497">
        <v>1</v>
      </c>
      <c r="D497">
        <v>2.4999999999999994E-2</v>
      </c>
      <c r="E497">
        <v>2.4999999999999901E-2</v>
      </c>
      <c r="F497">
        <v>0</v>
      </c>
      <c r="G497">
        <v>147</v>
      </c>
      <c r="H497" s="2">
        <v>6.9388900000000004E-18</v>
      </c>
      <c r="I497" s="2">
        <v>6.9388900000000004E-18</v>
      </c>
      <c r="J497" s="3" t="str">
        <f t="shared" si="14"/>
        <v/>
      </c>
      <c r="K497">
        <v>2.4999999999999901E-2</v>
      </c>
      <c r="L497">
        <v>3</v>
      </c>
      <c r="M497">
        <v>58</v>
      </c>
      <c r="N497" s="2">
        <v>2.498E-15</v>
      </c>
      <c r="O497" s="2">
        <v>6.9388900000000004E-18</v>
      </c>
      <c r="P497" s="3" t="str">
        <f t="shared" si="15"/>
        <v/>
      </c>
    </row>
    <row r="498" spans="1:16" x14ac:dyDescent="0.2">
      <c r="A498" t="s">
        <v>489</v>
      </c>
      <c r="B498">
        <v>0</v>
      </c>
      <c r="C498">
        <v>1</v>
      </c>
      <c r="D498">
        <v>0.61562647038601415</v>
      </c>
      <c r="E498">
        <v>0.61562647038601404</v>
      </c>
      <c r="F498">
        <v>0</v>
      </c>
      <c r="G498">
        <v>74</v>
      </c>
      <c r="H498" s="2">
        <v>8.4244200000000006E-11</v>
      </c>
      <c r="I498" s="2">
        <v>3.8601399999999998E-10</v>
      </c>
      <c r="J498" s="3" t="str">
        <f t="shared" si="14"/>
        <v/>
      </c>
      <c r="K498">
        <v>0.61562647038601304</v>
      </c>
      <c r="L498">
        <v>3</v>
      </c>
      <c r="M498">
        <v>58</v>
      </c>
      <c r="N498" s="2">
        <v>3.9025699999999998E-13</v>
      </c>
      <c r="O498" s="2">
        <v>3.8601399999999998E-10</v>
      </c>
      <c r="P498" s="3" t="str">
        <f t="shared" si="15"/>
        <v/>
      </c>
    </row>
    <row r="499" spans="1:16" x14ac:dyDescent="0.2">
      <c r="A499" t="s">
        <v>490</v>
      </c>
      <c r="B499">
        <v>0</v>
      </c>
      <c r="C499">
        <v>1</v>
      </c>
      <c r="D499">
        <v>1.2261911708835171</v>
      </c>
      <c r="E499">
        <v>1.22619117088351</v>
      </c>
      <c r="F499">
        <v>0</v>
      </c>
      <c r="G499">
        <v>74</v>
      </c>
      <c r="H499" s="2">
        <v>8.2115200000000005E-11</v>
      </c>
      <c r="I499" s="2">
        <v>1.1648299999999999E-10</v>
      </c>
      <c r="J499" s="3" t="str">
        <f t="shared" si="14"/>
        <v/>
      </c>
      <c r="K499">
        <v>1.22619117088351</v>
      </c>
      <c r="L499">
        <v>3</v>
      </c>
      <c r="M499">
        <v>58</v>
      </c>
      <c r="N499" s="2">
        <v>2.1512899999999999E-13</v>
      </c>
      <c r="O499" s="2">
        <v>1.1648299999999999E-10</v>
      </c>
      <c r="P499" s="3" t="str">
        <f t="shared" si="15"/>
        <v/>
      </c>
    </row>
    <row r="500" spans="1:16" x14ac:dyDescent="0.2">
      <c r="A500" t="s">
        <v>491</v>
      </c>
      <c r="B500">
        <v>0</v>
      </c>
      <c r="C500">
        <v>1</v>
      </c>
      <c r="D500">
        <v>0.74682413281242699</v>
      </c>
      <c r="E500">
        <v>0.74682413281242699</v>
      </c>
      <c r="F500">
        <v>0</v>
      </c>
      <c r="G500">
        <v>74</v>
      </c>
      <c r="H500" s="2">
        <v>2.74779E-10</v>
      </c>
      <c r="I500" s="2">
        <v>1.87573E-10</v>
      </c>
      <c r="J500" s="3" t="str">
        <f t="shared" si="14"/>
        <v/>
      </c>
      <c r="K500">
        <v>0.74682413281242599</v>
      </c>
      <c r="L500">
        <v>3</v>
      </c>
      <c r="M500">
        <v>58</v>
      </c>
      <c r="N500" s="2">
        <v>5.7977100000000001E-15</v>
      </c>
      <c r="O500" s="2">
        <v>1.87573E-10</v>
      </c>
      <c r="P500" s="3" t="str">
        <f t="shared" si="15"/>
        <v/>
      </c>
    </row>
    <row r="501" spans="1:16" x14ac:dyDescent="0.2">
      <c r="A501" t="s">
        <v>492</v>
      </c>
      <c r="B501">
        <v>1</v>
      </c>
      <c r="C501">
        <v>2</v>
      </c>
      <c r="D501">
        <v>25.8333333333333</v>
      </c>
      <c r="E501">
        <v>25.8333333333333</v>
      </c>
      <c r="F501">
        <v>0</v>
      </c>
      <c r="G501">
        <v>51</v>
      </c>
      <c r="H501" s="2">
        <v>8.1097800000000006E-11</v>
      </c>
      <c r="I501" s="2">
        <v>3.3333300000000001E-9</v>
      </c>
      <c r="J501" s="3" t="str">
        <f t="shared" si="14"/>
        <v/>
      </c>
      <c r="K501">
        <v>25.8333333333333</v>
      </c>
      <c r="L501">
        <v>3</v>
      </c>
      <c r="M501">
        <v>57</v>
      </c>
      <c r="N501" s="2">
        <v>1.2363400000000001E-13</v>
      </c>
      <c r="O501" s="2">
        <v>3.3333300000000001E-9</v>
      </c>
      <c r="P501" s="3" t="str">
        <f t="shared" si="15"/>
        <v/>
      </c>
    </row>
    <row r="502" spans="1:16" x14ac:dyDescent="0.2">
      <c r="A502" t="s">
        <v>493</v>
      </c>
      <c r="B502">
        <v>0</v>
      </c>
      <c r="C502">
        <v>1</v>
      </c>
      <c r="D502">
        <v>0.60229807097927002</v>
      </c>
      <c r="E502">
        <v>0.60229807097927002</v>
      </c>
      <c r="F502">
        <v>0</v>
      </c>
      <c r="G502">
        <v>147</v>
      </c>
      <c r="H502">
        <v>0</v>
      </c>
      <c r="I502" s="2">
        <v>2.0729399999999998E-11</v>
      </c>
      <c r="J502" s="3" t="str">
        <f t="shared" si="14"/>
        <v/>
      </c>
      <c r="K502">
        <v>0.60229807097921995</v>
      </c>
      <c r="L502">
        <v>3</v>
      </c>
      <c r="M502">
        <v>56</v>
      </c>
      <c r="N502" s="2">
        <v>2.87628E-11</v>
      </c>
      <c r="O502" s="2">
        <v>2.0779300000000001E-11</v>
      </c>
      <c r="P502" s="3" t="str">
        <f t="shared" si="15"/>
        <v/>
      </c>
    </row>
    <row r="503" spans="1:16" x14ac:dyDescent="0.2">
      <c r="A503" t="s">
        <v>494</v>
      </c>
      <c r="B503">
        <v>-1</v>
      </c>
      <c r="C503">
        <v>1</v>
      </c>
      <c r="D503">
        <v>0.21450036959776145</v>
      </c>
      <c r="E503">
        <v>0.214500369597761</v>
      </c>
      <c r="F503">
        <v>0</v>
      </c>
      <c r="G503">
        <v>51</v>
      </c>
      <c r="H503" s="2">
        <v>1.93674E-10</v>
      </c>
      <c r="I503" s="2">
        <v>4.0223899999999999E-10</v>
      </c>
      <c r="J503" s="3" t="str">
        <f t="shared" si="14"/>
        <v/>
      </c>
      <c r="K503">
        <v>0.214500369597761</v>
      </c>
      <c r="L503">
        <v>3</v>
      </c>
      <c r="M503">
        <v>57</v>
      </c>
      <c r="N503" s="2">
        <v>3.8818899999999999E-16</v>
      </c>
      <c r="O503" s="2">
        <v>4.0223899999999999E-10</v>
      </c>
      <c r="P503" s="3" t="str">
        <f t="shared" si="15"/>
        <v/>
      </c>
    </row>
    <row r="504" spans="1:16" x14ac:dyDescent="0.2">
      <c r="A504" t="s">
        <v>495</v>
      </c>
      <c r="B504">
        <v>-1</v>
      </c>
      <c r="C504">
        <v>1</v>
      </c>
      <c r="D504">
        <v>1.4604471317871048</v>
      </c>
      <c r="E504">
        <v>1.46046077288096</v>
      </c>
      <c r="F504">
        <v>0</v>
      </c>
      <c r="G504">
        <v>6497</v>
      </c>
      <c r="H504" s="2">
        <v>9.5214E-6</v>
      </c>
      <c r="I504" s="2">
        <v>1.36409E-5</v>
      </c>
      <c r="J504" s="3" t="str">
        <f t="shared" si="14"/>
        <v>ALERT</v>
      </c>
      <c r="K504">
        <v>1.4606200575846899</v>
      </c>
      <c r="L504">
        <v>6</v>
      </c>
      <c r="M504">
        <v>409</v>
      </c>
      <c r="N504" s="2">
        <v>8.9651800000000001E-5</v>
      </c>
      <c r="O504">
        <v>1.72926E-4</v>
      </c>
      <c r="P504" s="3" t="str">
        <f t="shared" si="15"/>
        <v>ALERT</v>
      </c>
    </row>
    <row r="505" spans="1:16" x14ac:dyDescent="0.2">
      <c r="A505" t="s">
        <v>496</v>
      </c>
      <c r="B505">
        <v>0</v>
      </c>
      <c r="C505">
        <v>1</v>
      </c>
      <c r="D505">
        <v>2.18162096596284E-2</v>
      </c>
      <c r="E505">
        <v>2.1816209659628501E-2</v>
      </c>
      <c r="F505">
        <v>0</v>
      </c>
      <c r="G505">
        <v>293</v>
      </c>
      <c r="H505" s="2">
        <v>1.5959500000000001E-16</v>
      </c>
      <c r="I505" s="2">
        <v>3.4037099999999999E-10</v>
      </c>
      <c r="J505" s="3" t="str">
        <f t="shared" si="14"/>
        <v/>
      </c>
      <c r="K505">
        <v>2.18162096587519E-2</v>
      </c>
      <c r="L505">
        <v>5</v>
      </c>
      <c r="M505">
        <v>218</v>
      </c>
      <c r="N505" s="2">
        <v>3.5812100000000001E-11</v>
      </c>
      <c r="O505" s="2">
        <v>3.4124800000000002E-10</v>
      </c>
      <c r="P505" s="3" t="str">
        <f t="shared" si="15"/>
        <v/>
      </c>
    </row>
    <row r="506" spans="1:16" x14ac:dyDescent="0.2">
      <c r="A506" t="s">
        <v>497</v>
      </c>
      <c r="B506">
        <v>0</v>
      </c>
      <c r="C506">
        <v>2</v>
      </c>
      <c r="D506">
        <v>3.7091560397018775</v>
      </c>
      <c r="E506">
        <v>3.7091560397018699</v>
      </c>
      <c r="F506">
        <v>0</v>
      </c>
      <c r="G506">
        <v>147</v>
      </c>
      <c r="H506" s="2">
        <v>8.8817800000000003E-16</v>
      </c>
      <c r="I506" s="2">
        <v>2.9812100000000001E-10</v>
      </c>
      <c r="J506" s="3" t="str">
        <f t="shared" si="14"/>
        <v/>
      </c>
      <c r="K506">
        <v>3.7091560397018699</v>
      </c>
      <c r="L506">
        <v>3</v>
      </c>
      <c r="M506">
        <v>58</v>
      </c>
      <c r="N506" s="2">
        <v>3.8365600000000004E-12</v>
      </c>
      <c r="O506" s="2">
        <v>2.9812100000000001E-10</v>
      </c>
      <c r="P506" s="3" t="str">
        <f t="shared" si="15"/>
        <v/>
      </c>
    </row>
    <row r="507" spans="1:16" x14ac:dyDescent="0.2">
      <c r="A507" t="s">
        <v>498</v>
      </c>
      <c r="B507">
        <v>-1</v>
      </c>
      <c r="C507">
        <v>1</v>
      </c>
      <c r="D507">
        <v>0.21866894587394214</v>
      </c>
      <c r="E507">
        <v>0.21866894587394101</v>
      </c>
      <c r="F507">
        <v>0</v>
      </c>
      <c r="G507">
        <v>51</v>
      </c>
      <c r="H507" s="2">
        <v>2.2597900000000001E-11</v>
      </c>
      <c r="I507" s="2">
        <v>1.2605800000000001E-10</v>
      </c>
      <c r="J507" s="3" t="str">
        <f t="shared" si="14"/>
        <v/>
      </c>
      <c r="K507">
        <v>0.21866894587394101</v>
      </c>
      <c r="L507">
        <v>3</v>
      </c>
      <c r="M507">
        <v>57</v>
      </c>
      <c r="N507" s="2">
        <v>2.0905299999999999E-13</v>
      </c>
      <c r="O507" s="2">
        <v>1.2605800000000001E-10</v>
      </c>
      <c r="P507" s="3" t="str">
        <f t="shared" si="15"/>
        <v/>
      </c>
    </row>
    <row r="508" spans="1:16" x14ac:dyDescent="0.2">
      <c r="A508" t="s">
        <v>499</v>
      </c>
      <c r="B508">
        <v>-1</v>
      </c>
      <c r="C508">
        <v>1</v>
      </c>
      <c r="D508">
        <v>1.79552128309389</v>
      </c>
      <c r="E508">
        <v>1.79552128309389</v>
      </c>
      <c r="F508">
        <v>0</v>
      </c>
      <c r="G508">
        <v>101</v>
      </c>
      <c r="H508" s="2">
        <v>1.2608100000000001E-11</v>
      </c>
      <c r="I508" s="2">
        <v>9.3890500000000003E-11</v>
      </c>
      <c r="J508" s="3" t="str">
        <f t="shared" si="14"/>
        <v/>
      </c>
      <c r="K508">
        <v>1.79552128309389</v>
      </c>
      <c r="L508">
        <v>3</v>
      </c>
      <c r="M508">
        <v>57</v>
      </c>
      <c r="N508" s="2">
        <v>2.6102800000000001E-10</v>
      </c>
      <c r="O508" s="2">
        <v>9.3890199999999998E-11</v>
      </c>
      <c r="P508" s="3" t="str">
        <f t="shared" si="15"/>
        <v/>
      </c>
    </row>
    <row r="509" spans="1:16" x14ac:dyDescent="0.2">
      <c r="A509" t="s">
        <v>500</v>
      </c>
      <c r="B509">
        <v>-1</v>
      </c>
      <c r="C509">
        <v>1</v>
      </c>
      <c r="D509">
        <v>-1.1015508280998296</v>
      </c>
      <c r="E509">
        <v>-1.1015508280998201</v>
      </c>
      <c r="F509">
        <v>0</v>
      </c>
      <c r="G509">
        <v>51</v>
      </c>
      <c r="H509" s="2">
        <v>1.7583699999999999E-12</v>
      </c>
      <c r="I509" s="2">
        <v>9.9829500000000001E-11</v>
      </c>
      <c r="J509" s="3" t="str">
        <f t="shared" si="14"/>
        <v/>
      </c>
      <c r="K509">
        <v>-1.1015508280998001</v>
      </c>
      <c r="L509">
        <v>3</v>
      </c>
      <c r="M509">
        <v>57</v>
      </c>
      <c r="N509" s="2">
        <v>4.91842E-14</v>
      </c>
      <c r="O509" s="2">
        <v>9.9806600000000004E-11</v>
      </c>
      <c r="P509" s="3" t="str">
        <f t="shared" si="15"/>
        <v/>
      </c>
    </row>
    <row r="510" spans="1:16" x14ac:dyDescent="0.2">
      <c r="A510" t="s">
        <v>501</v>
      </c>
      <c r="B510">
        <v>-8</v>
      </c>
      <c r="C510">
        <v>23</v>
      </c>
      <c r="D510">
        <v>-1654.625</v>
      </c>
      <c r="E510">
        <v>-1654.625</v>
      </c>
      <c r="F510">
        <v>0</v>
      </c>
      <c r="G510">
        <v>51</v>
      </c>
      <c r="H510" s="2">
        <v>1.09746E-6</v>
      </c>
      <c r="I510">
        <v>0</v>
      </c>
      <c r="J510" s="3" t="str">
        <f t="shared" si="14"/>
        <v/>
      </c>
      <c r="K510">
        <v>-1654.62499999999</v>
      </c>
      <c r="L510">
        <v>3</v>
      </c>
      <c r="M510">
        <v>57</v>
      </c>
      <c r="N510" s="2">
        <v>9.1721599999999992E-13</v>
      </c>
      <c r="O510" s="2">
        <v>6.5938400000000001E-12</v>
      </c>
      <c r="P510" s="3" t="str">
        <f t="shared" si="15"/>
        <v/>
      </c>
    </row>
    <row r="511" spans="1:16" x14ac:dyDescent="0.2">
      <c r="A511" t="s">
        <v>502</v>
      </c>
      <c r="B511">
        <v>0</v>
      </c>
      <c r="C511">
        <v>1</v>
      </c>
      <c r="D511">
        <v>1.0175010175010175E-4</v>
      </c>
      <c r="E511">
        <v>1.01750101750101E-4</v>
      </c>
      <c r="F511">
        <v>0</v>
      </c>
      <c r="G511">
        <v>147</v>
      </c>
      <c r="H511" s="2">
        <v>8.3247800000000003E-16</v>
      </c>
      <c r="I511" s="2">
        <v>1.0175E-10</v>
      </c>
      <c r="J511" s="3" t="str">
        <f t="shared" si="14"/>
        <v/>
      </c>
      <c r="K511">
        <v>1.01750101750087E-4</v>
      </c>
      <c r="L511">
        <v>4</v>
      </c>
      <c r="M511">
        <v>85</v>
      </c>
      <c r="N511" s="2">
        <v>1.1760999999999999E-13</v>
      </c>
      <c r="O511" s="2">
        <v>1.0175E-10</v>
      </c>
      <c r="P511" s="3" t="str">
        <f t="shared" si="15"/>
        <v/>
      </c>
    </row>
    <row r="512" spans="1:16" x14ac:dyDescent="0.2">
      <c r="A512" t="s">
        <v>503</v>
      </c>
      <c r="B512">
        <v>0</v>
      </c>
      <c r="C512">
        <v>2</v>
      </c>
      <c r="D512">
        <v>7.3881673881673802</v>
      </c>
      <c r="E512">
        <v>7.3881673881673997</v>
      </c>
      <c r="F512">
        <v>0</v>
      </c>
      <c r="G512">
        <v>147</v>
      </c>
      <c r="H512" s="2">
        <v>7.10543E-15</v>
      </c>
      <c r="I512" s="2">
        <v>1.67399E-10</v>
      </c>
      <c r="J512" s="3" t="str">
        <f t="shared" si="14"/>
        <v/>
      </c>
      <c r="K512">
        <v>7.3881673881673802</v>
      </c>
      <c r="L512">
        <v>3</v>
      </c>
      <c r="M512">
        <v>45</v>
      </c>
      <c r="N512" s="2">
        <v>1.7798E-9</v>
      </c>
      <c r="O512" s="2">
        <v>1.6738899999999999E-10</v>
      </c>
      <c r="P512" s="3" t="str">
        <f t="shared" si="15"/>
        <v/>
      </c>
    </row>
    <row r="513" spans="1:16" x14ac:dyDescent="0.2">
      <c r="A513" t="s">
        <v>504</v>
      </c>
      <c r="B513">
        <v>0</v>
      </c>
      <c r="C513">
        <v>1</v>
      </c>
      <c r="D513">
        <v>0.60607362835808898</v>
      </c>
      <c r="E513">
        <v>0.60607362835808898</v>
      </c>
      <c r="F513">
        <v>0</v>
      </c>
      <c r="G513">
        <v>74</v>
      </c>
      <c r="H513" s="2">
        <v>5.6776800000000001E-12</v>
      </c>
      <c r="I513" s="2">
        <v>3.5808899999999999E-10</v>
      </c>
      <c r="J513" s="3" t="str">
        <f t="shared" si="14"/>
        <v/>
      </c>
      <c r="K513">
        <v>0.60607362835808898</v>
      </c>
      <c r="L513">
        <v>3</v>
      </c>
      <c r="M513">
        <v>58</v>
      </c>
      <c r="N513" s="2">
        <v>8.0600499999999997E-15</v>
      </c>
      <c r="O513" s="2">
        <v>3.5808899999999999E-10</v>
      </c>
      <c r="P513" s="3" t="str">
        <f t="shared" si="15"/>
        <v/>
      </c>
    </row>
    <row r="514" spans="1:16" x14ac:dyDescent="0.2">
      <c r="A514" t="s">
        <v>505</v>
      </c>
      <c r="B514">
        <v>0</v>
      </c>
      <c r="C514">
        <v>1</v>
      </c>
      <c r="D514">
        <v>0.18067126259065491</v>
      </c>
      <c r="E514">
        <v>0.180671262590654</v>
      </c>
      <c r="F514">
        <v>0</v>
      </c>
      <c r="G514">
        <v>147</v>
      </c>
      <c r="H514" s="2">
        <v>2.7755600000000001E-15</v>
      </c>
      <c r="I514" s="2">
        <v>4.09345E-10</v>
      </c>
      <c r="J514" s="3" t="str">
        <f t="shared" si="14"/>
        <v/>
      </c>
      <c r="K514">
        <v>0.180671262590654</v>
      </c>
      <c r="L514">
        <v>3</v>
      </c>
      <c r="M514">
        <v>58</v>
      </c>
      <c r="N514" s="2">
        <v>6.9960699999999997E-13</v>
      </c>
      <c r="O514" s="2">
        <v>4.09345E-10</v>
      </c>
      <c r="P514" s="3" t="str">
        <f t="shared" si="15"/>
        <v/>
      </c>
    </row>
    <row r="515" spans="1:16" x14ac:dyDescent="0.2">
      <c r="A515" t="s">
        <v>506</v>
      </c>
      <c r="B515">
        <v>0</v>
      </c>
      <c r="C515">
        <v>1.5707963267948966</v>
      </c>
      <c r="D515">
        <v>0.38494647276779465</v>
      </c>
      <c r="E515">
        <v>0.38494647288169997</v>
      </c>
      <c r="F515">
        <v>0</v>
      </c>
      <c r="G515">
        <v>147</v>
      </c>
      <c r="H515" s="2">
        <v>4.3598400000000001E-17</v>
      </c>
      <c r="I515" s="2">
        <v>1.1829900000000001E-10</v>
      </c>
      <c r="J515" s="3" t="str">
        <f t="shared" ref="J515:J578" si="16">IF(I515&gt;0.00000001,"ALERT","")</f>
        <v/>
      </c>
      <c r="K515">
        <v>0.38494647288169997</v>
      </c>
      <c r="L515">
        <v>3</v>
      </c>
      <c r="M515">
        <v>58</v>
      </c>
      <c r="N515" s="2">
        <v>2.6223600000000001E-11</v>
      </c>
      <c r="O515" s="2">
        <v>1.1829900000000001E-10</v>
      </c>
      <c r="P515" s="3" t="str">
        <f t="shared" ref="P515:P578" si="17">IF(O515&gt;0.00000001,"ALERT","")</f>
        <v/>
      </c>
    </row>
    <row r="516" spans="1:16" x14ac:dyDescent="0.2">
      <c r="A516" t="s">
        <v>507</v>
      </c>
      <c r="B516">
        <v>0</v>
      </c>
      <c r="C516">
        <v>1</v>
      </c>
      <c r="D516">
        <v>0.54306102918015198</v>
      </c>
      <c r="E516" t="s">
        <v>751</v>
      </c>
      <c r="F516">
        <v>0</v>
      </c>
      <c r="G516">
        <v>19</v>
      </c>
      <c r="H516">
        <v>0</v>
      </c>
      <c r="I516" t="s">
        <v>751</v>
      </c>
      <c r="J516" s="3" t="str">
        <f t="shared" si="16"/>
        <v>ALERT</v>
      </c>
      <c r="K516">
        <v>0.54306102918015198</v>
      </c>
      <c r="L516">
        <v>3</v>
      </c>
      <c r="M516">
        <v>58</v>
      </c>
      <c r="N516" s="2">
        <v>3.2710099999999999E-15</v>
      </c>
      <c r="O516" s="2">
        <v>1.8015200000000001E-10</v>
      </c>
      <c r="P516" s="3" t="str">
        <f t="shared" si="17"/>
        <v/>
      </c>
    </row>
    <row r="517" spans="1:16" x14ac:dyDescent="0.2">
      <c r="A517" t="s">
        <v>508</v>
      </c>
      <c r="B517">
        <v>0</v>
      </c>
      <c r="C517">
        <v>1</v>
      </c>
      <c r="D517">
        <v>0.60371432041484296</v>
      </c>
      <c r="E517">
        <v>0.60371432041484296</v>
      </c>
      <c r="F517">
        <v>0</v>
      </c>
      <c r="G517">
        <v>147</v>
      </c>
      <c r="H517" s="2">
        <v>1.11022E-16</v>
      </c>
      <c r="I517" s="2">
        <v>4.1484300000000001E-10</v>
      </c>
      <c r="J517" s="3" t="str">
        <f t="shared" si="16"/>
        <v/>
      </c>
      <c r="K517">
        <v>0.60371432041484296</v>
      </c>
      <c r="L517">
        <v>3</v>
      </c>
      <c r="M517">
        <v>58</v>
      </c>
      <c r="N517" s="2">
        <v>1.0298299999999999E-14</v>
      </c>
      <c r="O517" s="2">
        <v>4.1484300000000001E-10</v>
      </c>
      <c r="P517" s="3" t="str">
        <f t="shared" si="17"/>
        <v/>
      </c>
    </row>
    <row r="518" spans="1:16" x14ac:dyDescent="0.2">
      <c r="A518" t="s">
        <v>509</v>
      </c>
      <c r="B518">
        <v>-3</v>
      </c>
      <c r="C518">
        <v>3</v>
      </c>
      <c r="D518">
        <v>36</v>
      </c>
      <c r="E518">
        <v>35.999999999999901</v>
      </c>
      <c r="F518">
        <v>0</v>
      </c>
      <c r="G518">
        <v>51</v>
      </c>
      <c r="H518" s="2">
        <v>3.5354E-9</v>
      </c>
      <c r="I518" s="2">
        <v>7.10543E-15</v>
      </c>
      <c r="J518" s="3" t="str">
        <f t="shared" si="16"/>
        <v/>
      </c>
      <c r="K518">
        <v>35.999999999999901</v>
      </c>
      <c r="L518">
        <v>3</v>
      </c>
      <c r="M518">
        <v>57</v>
      </c>
      <c r="N518" s="2">
        <v>1.3692800000000001E-13</v>
      </c>
      <c r="O518" s="2">
        <v>2.84217E-14</v>
      </c>
      <c r="P518" s="3" t="str">
        <f t="shared" si="17"/>
        <v/>
      </c>
    </row>
    <row r="519" spans="1:16" x14ac:dyDescent="0.2">
      <c r="A519" t="s">
        <v>510</v>
      </c>
      <c r="B519">
        <v>0</v>
      </c>
      <c r="C519">
        <v>1</v>
      </c>
      <c r="D519">
        <v>0.243997012275815</v>
      </c>
      <c r="E519">
        <v>0.243997012275814</v>
      </c>
      <c r="F519">
        <v>0</v>
      </c>
      <c r="G519">
        <v>147</v>
      </c>
      <c r="H519" s="2">
        <v>1.5265600000000001E-14</v>
      </c>
      <c r="I519" s="2">
        <v>2.7581499999999999E-10</v>
      </c>
      <c r="J519" s="3" t="str">
        <f t="shared" si="16"/>
        <v/>
      </c>
      <c r="K519">
        <v>0.243997012275814</v>
      </c>
      <c r="L519">
        <v>3</v>
      </c>
      <c r="M519">
        <v>58</v>
      </c>
      <c r="N519" s="2">
        <v>1.3288299999999999E-11</v>
      </c>
      <c r="O519" s="2">
        <v>2.7581499999999999E-10</v>
      </c>
      <c r="P519" s="3" t="str">
        <f t="shared" si="17"/>
        <v/>
      </c>
    </row>
    <row r="520" spans="1:16" x14ac:dyDescent="0.2">
      <c r="A520" t="s">
        <v>511</v>
      </c>
      <c r="B520">
        <v>-1</v>
      </c>
      <c r="C520">
        <v>1</v>
      </c>
      <c r="D520">
        <v>-0.66349366663124099</v>
      </c>
      <c r="E520">
        <v>-0.66349366663124099</v>
      </c>
      <c r="F520">
        <v>0</v>
      </c>
      <c r="G520">
        <v>101</v>
      </c>
      <c r="H520" s="2">
        <v>1.11022E-16</v>
      </c>
      <c r="I520" s="2">
        <v>3.6875900000000002E-10</v>
      </c>
      <c r="J520" s="3" t="str">
        <f t="shared" si="16"/>
        <v/>
      </c>
      <c r="K520">
        <v>-0.66349366663123999</v>
      </c>
      <c r="L520">
        <v>3</v>
      </c>
      <c r="M520">
        <v>57</v>
      </c>
      <c r="N520" s="2">
        <v>9.3687999999999994E-13</v>
      </c>
      <c r="O520" s="2">
        <v>3.6875999999999998E-10</v>
      </c>
      <c r="P520" s="3" t="str">
        <f t="shared" si="17"/>
        <v/>
      </c>
    </row>
    <row r="521" spans="1:16" x14ac:dyDescent="0.2">
      <c r="A521" t="s">
        <v>512</v>
      </c>
      <c r="B521">
        <v>0</v>
      </c>
      <c r="C521">
        <v>1</v>
      </c>
      <c r="D521">
        <v>0.46716002464644801</v>
      </c>
      <c r="E521">
        <v>0.46716002464644701</v>
      </c>
      <c r="F521">
        <v>0</v>
      </c>
      <c r="G521">
        <v>74</v>
      </c>
      <c r="H521" s="2">
        <v>1.20859E-11</v>
      </c>
      <c r="I521" s="2">
        <v>3.53552E-10</v>
      </c>
      <c r="J521" s="3" t="str">
        <f t="shared" si="16"/>
        <v/>
      </c>
      <c r="K521">
        <v>0.46716002464644701</v>
      </c>
      <c r="L521">
        <v>3</v>
      </c>
      <c r="M521">
        <v>58</v>
      </c>
      <c r="N521" s="2">
        <v>5.9413400000000002E-16</v>
      </c>
      <c r="O521" s="2">
        <v>3.53552E-10</v>
      </c>
      <c r="P521" s="3" t="str">
        <f t="shared" si="17"/>
        <v/>
      </c>
    </row>
    <row r="522" spans="1:16" x14ac:dyDescent="0.2">
      <c r="A522" t="s">
        <v>513</v>
      </c>
      <c r="B522">
        <v>0</v>
      </c>
      <c r="C522">
        <v>1</v>
      </c>
      <c r="D522">
        <v>0.521323942410439</v>
      </c>
      <c r="E522">
        <v>0.521323942410439</v>
      </c>
      <c r="F522">
        <v>0</v>
      </c>
      <c r="G522">
        <v>74</v>
      </c>
      <c r="H522" s="2">
        <v>9.8563400000000005E-11</v>
      </c>
      <c r="I522" s="2">
        <v>4.1043900000000002E-10</v>
      </c>
      <c r="J522" s="3" t="str">
        <f t="shared" si="16"/>
        <v/>
      </c>
      <c r="K522">
        <v>0.521323942410439</v>
      </c>
      <c r="L522">
        <v>3</v>
      </c>
      <c r="M522">
        <v>58</v>
      </c>
      <c r="N522" s="2">
        <v>1.49074E-15</v>
      </c>
      <c r="O522" s="2">
        <v>4.1043900000000002E-10</v>
      </c>
      <c r="P522" s="3" t="str">
        <f t="shared" si="17"/>
        <v/>
      </c>
    </row>
    <row r="523" spans="1:16" x14ac:dyDescent="0.2">
      <c r="A523" t="s">
        <v>514</v>
      </c>
      <c r="B523">
        <v>0</v>
      </c>
      <c r="C523">
        <v>1</v>
      </c>
      <c r="D523">
        <v>17.086370163030399</v>
      </c>
      <c r="E523">
        <v>17.086370163030299</v>
      </c>
      <c r="F523">
        <v>0</v>
      </c>
      <c r="G523">
        <v>147</v>
      </c>
      <c r="H523" s="2">
        <v>1.06581E-14</v>
      </c>
      <c r="I523" s="2">
        <v>3.0303199999999999E-9</v>
      </c>
      <c r="J523" s="3" t="str">
        <f t="shared" si="16"/>
        <v/>
      </c>
      <c r="K523">
        <v>17.0863701630302</v>
      </c>
      <c r="L523">
        <v>3</v>
      </c>
      <c r="M523">
        <v>59</v>
      </c>
      <c r="N523" s="2">
        <v>4.7775600000000002E-9</v>
      </c>
      <c r="O523" s="2">
        <v>3.0302899999999999E-9</v>
      </c>
      <c r="P523" s="3" t="str">
        <f t="shared" si="17"/>
        <v/>
      </c>
    </row>
    <row r="524" spans="1:16" x14ac:dyDescent="0.2">
      <c r="A524" t="s">
        <v>515</v>
      </c>
      <c r="B524">
        <v>-1</v>
      </c>
      <c r="C524">
        <v>1</v>
      </c>
      <c r="D524">
        <v>1.98903150673658</v>
      </c>
      <c r="E524">
        <v>1.98903150673658</v>
      </c>
      <c r="F524">
        <v>0</v>
      </c>
      <c r="G524">
        <v>101</v>
      </c>
      <c r="H524" s="2">
        <v>9.5771200000000004E-11</v>
      </c>
      <c r="I524" s="2">
        <v>2.6341600000000002E-10</v>
      </c>
      <c r="J524" s="3" t="str">
        <f t="shared" si="16"/>
        <v/>
      </c>
      <c r="K524">
        <v>1.98903150673658</v>
      </c>
      <c r="L524">
        <v>3</v>
      </c>
      <c r="M524">
        <v>57</v>
      </c>
      <c r="N524" s="2">
        <v>6.0623900000000002E-9</v>
      </c>
      <c r="O524" s="2">
        <v>2.6341699999999998E-10</v>
      </c>
      <c r="P524" s="3" t="str">
        <f t="shared" si="17"/>
        <v/>
      </c>
    </row>
    <row r="525" spans="1:16" x14ac:dyDescent="0.2">
      <c r="A525" t="s">
        <v>516</v>
      </c>
      <c r="B525">
        <v>0</v>
      </c>
      <c r="C525">
        <v>1</v>
      </c>
      <c r="D525">
        <v>0.99966453737209704</v>
      </c>
      <c r="E525">
        <v>0.99966453737209704</v>
      </c>
      <c r="F525">
        <v>0</v>
      </c>
      <c r="G525">
        <v>147</v>
      </c>
      <c r="H525">
        <v>0</v>
      </c>
      <c r="I525" s="2">
        <v>3.7209800000000002E-10</v>
      </c>
      <c r="J525" s="3" t="str">
        <f t="shared" si="16"/>
        <v/>
      </c>
      <c r="K525">
        <v>0.99966453737209504</v>
      </c>
      <c r="L525">
        <v>3</v>
      </c>
      <c r="M525">
        <v>58</v>
      </c>
      <c r="N525" s="2">
        <v>7.6482899999999998E-11</v>
      </c>
      <c r="O525" s="2">
        <v>3.72096E-10</v>
      </c>
      <c r="P525" s="3" t="str">
        <f t="shared" si="17"/>
        <v/>
      </c>
    </row>
    <row r="526" spans="1:16" x14ac:dyDescent="0.2">
      <c r="A526" t="s">
        <v>517</v>
      </c>
      <c r="B526">
        <v>0</v>
      </c>
      <c r="C526">
        <v>1</v>
      </c>
      <c r="D526">
        <v>0.97446428883990799</v>
      </c>
      <c r="E526">
        <v>0.97446428883990799</v>
      </c>
      <c r="F526">
        <v>0</v>
      </c>
      <c r="G526">
        <v>147</v>
      </c>
      <c r="H526" s="2">
        <v>2.2204499999999999E-16</v>
      </c>
      <c r="I526" s="2">
        <v>1.60092E-10</v>
      </c>
      <c r="J526" s="3" t="str">
        <f t="shared" si="16"/>
        <v/>
      </c>
      <c r="K526">
        <v>0.97446428883990699</v>
      </c>
      <c r="L526">
        <v>3</v>
      </c>
      <c r="M526">
        <v>58</v>
      </c>
      <c r="N526" s="2">
        <v>4.0924200000000002E-13</v>
      </c>
      <c r="O526" s="2">
        <v>1.60092E-10</v>
      </c>
      <c r="P526" s="3" t="str">
        <f t="shared" si="17"/>
        <v/>
      </c>
    </row>
    <row r="527" spans="1:16" x14ac:dyDescent="0.2">
      <c r="A527" t="s">
        <v>518</v>
      </c>
      <c r="B527">
        <v>0</v>
      </c>
      <c r="C527">
        <v>1</v>
      </c>
      <c r="D527">
        <v>1.49364826562485</v>
      </c>
      <c r="E527">
        <v>1.49364826562485</v>
      </c>
      <c r="F527">
        <v>0</v>
      </c>
      <c r="G527">
        <v>74</v>
      </c>
      <c r="H527" s="2">
        <v>2.5388599999999999E-12</v>
      </c>
      <c r="I527" s="2">
        <v>3.7514600000000001E-10</v>
      </c>
      <c r="J527" s="3" t="str">
        <f t="shared" si="16"/>
        <v/>
      </c>
      <c r="K527">
        <v>1.49364826562456</v>
      </c>
      <c r="L527">
        <v>3</v>
      </c>
      <c r="M527">
        <v>63</v>
      </c>
      <c r="N527" s="2">
        <v>1.9697300000000001E-13</v>
      </c>
      <c r="O527" s="2">
        <v>3.7543199999999998E-10</v>
      </c>
      <c r="P527" s="3" t="str">
        <f t="shared" si="17"/>
        <v/>
      </c>
    </row>
    <row r="528" spans="1:16" x14ac:dyDescent="0.2">
      <c r="A528" t="s">
        <v>519</v>
      </c>
      <c r="B528">
        <v>-1</v>
      </c>
      <c r="C528">
        <v>1</v>
      </c>
      <c r="D528">
        <v>1.9334214962007099</v>
      </c>
      <c r="E528">
        <v>1.9334214962007099</v>
      </c>
      <c r="F528">
        <v>0</v>
      </c>
      <c r="G528">
        <v>51</v>
      </c>
      <c r="H528" s="2">
        <v>1.2111799999999999E-9</v>
      </c>
      <c r="I528" s="2">
        <v>2.00713E-10</v>
      </c>
      <c r="J528" s="3" t="str">
        <f t="shared" si="16"/>
        <v/>
      </c>
      <c r="K528">
        <v>1.9334214962007099</v>
      </c>
      <c r="L528">
        <v>3</v>
      </c>
      <c r="M528">
        <v>57</v>
      </c>
      <c r="N528" s="2">
        <v>3.7853099999999998E-13</v>
      </c>
      <c r="O528" s="2">
        <v>2.00713E-10</v>
      </c>
      <c r="P528" s="3" t="str">
        <f t="shared" si="17"/>
        <v/>
      </c>
    </row>
    <row r="529" spans="1:16" x14ac:dyDescent="0.2">
      <c r="A529" t="s">
        <v>520</v>
      </c>
      <c r="B529">
        <v>-1</v>
      </c>
      <c r="C529">
        <v>1</v>
      </c>
      <c r="D529">
        <v>0.87888462260183298</v>
      </c>
      <c r="E529">
        <v>0.87888462260183298</v>
      </c>
      <c r="F529">
        <v>0</v>
      </c>
      <c r="G529">
        <v>101</v>
      </c>
      <c r="H529" s="2">
        <v>5.55112E-16</v>
      </c>
      <c r="I529" s="2">
        <v>3.9816700000000001E-10</v>
      </c>
      <c r="J529" s="3" t="str">
        <f t="shared" si="16"/>
        <v/>
      </c>
      <c r="K529">
        <v>0.87888462260183198</v>
      </c>
      <c r="L529">
        <v>3</v>
      </c>
      <c r="M529">
        <v>57</v>
      </c>
      <c r="N529" s="2">
        <v>7.4783799999999999E-12</v>
      </c>
      <c r="O529" s="2">
        <v>3.9816800000000002E-10</v>
      </c>
      <c r="P529" s="3" t="str">
        <f t="shared" si="17"/>
        <v/>
      </c>
    </row>
    <row r="530" spans="1:16" x14ac:dyDescent="0.2">
      <c r="A530" t="s">
        <v>521</v>
      </c>
      <c r="B530">
        <v>-1</v>
      </c>
      <c r="C530">
        <v>1</v>
      </c>
      <c r="D530">
        <v>12.533141373155001</v>
      </c>
      <c r="E530">
        <v>12.533141373155001</v>
      </c>
      <c r="F530">
        <v>0</v>
      </c>
      <c r="G530">
        <v>813</v>
      </c>
      <c r="H530">
        <v>0</v>
      </c>
      <c r="I530" s="2">
        <v>3.155E-9</v>
      </c>
      <c r="J530" s="3" t="str">
        <f t="shared" si="16"/>
        <v/>
      </c>
      <c r="K530">
        <v>12.533141373099999</v>
      </c>
      <c r="L530">
        <v>6</v>
      </c>
      <c r="M530">
        <v>59</v>
      </c>
      <c r="N530" s="2">
        <v>4.3683500000000001E-12</v>
      </c>
      <c r="O530" s="2">
        <v>3.10007E-9</v>
      </c>
      <c r="P530" s="3" t="str">
        <f t="shared" si="17"/>
        <v/>
      </c>
    </row>
    <row r="531" spans="1:16" x14ac:dyDescent="0.2">
      <c r="A531" t="s">
        <v>522</v>
      </c>
      <c r="B531">
        <v>0</v>
      </c>
      <c r="C531">
        <v>2</v>
      </c>
      <c r="D531">
        <v>1.08426040971939</v>
      </c>
      <c r="E531">
        <v>1.08426040971939</v>
      </c>
      <c r="F531">
        <v>0</v>
      </c>
      <c r="G531">
        <v>147</v>
      </c>
      <c r="H531" s="2">
        <v>4.4408900000000002E-16</v>
      </c>
      <c r="I531" s="2">
        <v>2.80601E-10</v>
      </c>
      <c r="J531" s="3" t="str">
        <f t="shared" si="16"/>
        <v/>
      </c>
      <c r="K531">
        <v>1.08426040971985</v>
      </c>
      <c r="L531">
        <v>3</v>
      </c>
      <c r="M531">
        <v>56</v>
      </c>
      <c r="N531" s="2">
        <v>9.5169500000000002E-11</v>
      </c>
      <c r="O531" s="2">
        <v>2.8015000000000001E-10</v>
      </c>
      <c r="P531" s="3" t="str">
        <f t="shared" si="17"/>
        <v/>
      </c>
    </row>
    <row r="532" spans="1:16" x14ac:dyDescent="0.2">
      <c r="A532" t="s">
        <v>523</v>
      </c>
      <c r="B532">
        <v>8</v>
      </c>
      <c r="C532">
        <v>30</v>
      </c>
      <c r="D532">
        <v>11061.3355350809</v>
      </c>
      <c r="E532">
        <v>11061.3355350809</v>
      </c>
      <c r="F532">
        <v>0</v>
      </c>
      <c r="G532">
        <v>51</v>
      </c>
      <c r="H532" s="2">
        <v>6.7517500000000004E-9</v>
      </c>
      <c r="I532" s="2">
        <v>4.9190099999999997E-6</v>
      </c>
      <c r="J532" s="3" t="str">
        <f t="shared" si="16"/>
        <v>ALERT</v>
      </c>
      <c r="K532">
        <v>11061.3355350809</v>
      </c>
      <c r="L532">
        <v>3</v>
      </c>
      <c r="M532">
        <v>57</v>
      </c>
      <c r="N532" s="2">
        <v>2.32896E-14</v>
      </c>
      <c r="O532" s="2">
        <v>4.9190099999999997E-6</v>
      </c>
      <c r="P532" s="3" t="str">
        <f t="shared" si="17"/>
        <v>ALERT</v>
      </c>
    </row>
    <row r="533" spans="1:16" x14ac:dyDescent="0.2">
      <c r="A533" t="s">
        <v>524</v>
      </c>
      <c r="B533">
        <v>-0.01</v>
      </c>
      <c r="C533">
        <v>0.01</v>
      </c>
      <c r="D533">
        <v>2942.2553486074694</v>
      </c>
      <c r="E533">
        <v>2942.2553486074598</v>
      </c>
      <c r="F533">
        <v>0</v>
      </c>
      <c r="G533">
        <v>813</v>
      </c>
      <c r="H533" s="2">
        <v>5.1243700000000002E-8</v>
      </c>
      <c r="I533" s="2">
        <v>3.9253199999999998E-7</v>
      </c>
      <c r="J533" s="3" t="str">
        <f t="shared" si="16"/>
        <v>ALERT</v>
      </c>
      <c r="K533">
        <v>2942.2553471017</v>
      </c>
      <c r="L533">
        <v>6</v>
      </c>
      <c r="M533">
        <v>389</v>
      </c>
      <c r="N533" s="2">
        <v>4.4748000000000003E-9</v>
      </c>
      <c r="O533" s="2">
        <v>1.89829E-6</v>
      </c>
      <c r="P533" s="3" t="str">
        <f t="shared" si="17"/>
        <v>ALERT</v>
      </c>
    </row>
    <row r="534" spans="1:16" x14ac:dyDescent="0.2">
      <c r="A534" t="s">
        <v>525</v>
      </c>
      <c r="B534">
        <v>0</v>
      </c>
      <c r="C534">
        <v>1</v>
      </c>
      <c r="D534">
        <v>1.02</v>
      </c>
      <c r="E534">
        <v>1.01999999999972</v>
      </c>
      <c r="F534">
        <v>0</v>
      </c>
      <c r="G534">
        <v>147</v>
      </c>
      <c r="H534" s="2">
        <v>1.1102199999999999E-15</v>
      </c>
      <c r="I534" s="2">
        <v>2.7777800000000001E-13</v>
      </c>
      <c r="J534" s="3" t="str">
        <f t="shared" si="16"/>
        <v/>
      </c>
      <c r="K534">
        <v>1.01999999999972</v>
      </c>
      <c r="L534">
        <v>3</v>
      </c>
      <c r="M534">
        <v>58</v>
      </c>
      <c r="N534" s="2">
        <v>1.0324500000000001E-9</v>
      </c>
      <c r="O534" s="2">
        <v>2.7822199999999999E-13</v>
      </c>
      <c r="P534" s="3" t="str">
        <f t="shared" si="17"/>
        <v/>
      </c>
    </row>
    <row r="535" spans="1:16" x14ac:dyDescent="0.2">
      <c r="A535" t="s">
        <v>526</v>
      </c>
      <c r="B535">
        <v>0</v>
      </c>
      <c r="C535">
        <v>0.5</v>
      </c>
      <c r="D535">
        <v>1.0406844905028039</v>
      </c>
      <c r="E535">
        <v>1.04067540601675</v>
      </c>
      <c r="F535">
        <v>0</v>
      </c>
      <c r="G535">
        <v>133724</v>
      </c>
      <c r="H535" s="2">
        <v>6.1826500000000001E-8</v>
      </c>
      <c r="I535" s="2">
        <v>9.0849800000000006E-6</v>
      </c>
      <c r="J535" s="3" t="str">
        <f t="shared" si="16"/>
        <v>ALERT</v>
      </c>
      <c r="K535">
        <v>1.0406835105393899</v>
      </c>
      <c r="L535">
        <v>6</v>
      </c>
      <c r="M535">
        <v>654</v>
      </c>
      <c r="N535" s="2">
        <v>1.46979E-8</v>
      </c>
      <c r="O535" s="2">
        <v>9.8046099999999995E-7</v>
      </c>
      <c r="P535" s="3" t="str">
        <f t="shared" si="17"/>
        <v>ALERT</v>
      </c>
    </row>
    <row r="536" spans="1:16" x14ac:dyDescent="0.2">
      <c r="A536" t="s">
        <v>527</v>
      </c>
      <c r="B536">
        <v>0</v>
      </c>
      <c r="C536">
        <v>0.78539816339744828</v>
      </c>
      <c r="D536">
        <v>2.5886286325071701</v>
      </c>
      <c r="E536">
        <v>2.5886286283138</v>
      </c>
      <c r="F536">
        <v>0</v>
      </c>
      <c r="G536">
        <v>147</v>
      </c>
      <c r="H536" s="2">
        <v>6.9757399999999998E-16</v>
      </c>
      <c r="I536" s="2">
        <v>4.6861899999999999E-9</v>
      </c>
      <c r="J536" s="3" t="str">
        <f t="shared" si="16"/>
        <v/>
      </c>
      <c r="K536">
        <v>2.5886286283138</v>
      </c>
      <c r="L536">
        <v>3</v>
      </c>
      <c r="M536">
        <v>58</v>
      </c>
      <c r="N536" s="2">
        <v>3.4533399999999999E-13</v>
      </c>
      <c r="O536" s="2">
        <v>4.6861899999999999E-9</v>
      </c>
      <c r="P536" s="3" t="str">
        <f t="shared" si="17"/>
        <v/>
      </c>
    </row>
    <row r="537" spans="1:16" x14ac:dyDescent="0.2">
      <c r="A537" t="s">
        <v>528</v>
      </c>
      <c r="B537">
        <v>0</v>
      </c>
      <c r="C537">
        <v>1</v>
      </c>
      <c r="D537">
        <v>0.35914091422952255</v>
      </c>
      <c r="E537">
        <v>0.35914091422952199</v>
      </c>
      <c r="F537">
        <v>0</v>
      </c>
      <c r="G537">
        <v>74</v>
      </c>
      <c r="H537" s="2">
        <v>4.3228800000000003E-12</v>
      </c>
      <c r="I537" s="2">
        <v>2.29523E-10</v>
      </c>
      <c r="J537" s="3" t="str">
        <f t="shared" si="16"/>
        <v/>
      </c>
      <c r="K537">
        <v>0.35914091422952199</v>
      </c>
      <c r="L537">
        <v>3</v>
      </c>
      <c r="M537">
        <v>58</v>
      </c>
      <c r="N537" s="2">
        <v>3.3293600000000001E-13</v>
      </c>
      <c r="O537" s="2">
        <v>2.29523E-10</v>
      </c>
      <c r="P537" s="3" t="str">
        <f t="shared" si="17"/>
        <v/>
      </c>
    </row>
    <row r="538" spans="1:16" x14ac:dyDescent="0.2">
      <c r="A538" t="s">
        <v>529</v>
      </c>
      <c r="B538">
        <v>0</v>
      </c>
      <c r="C538">
        <v>1.5707963267948966</v>
      </c>
      <c r="D538">
        <v>1</v>
      </c>
      <c r="E538">
        <v>0.999999999999999</v>
      </c>
      <c r="F538">
        <v>0</v>
      </c>
      <c r="G538">
        <v>147</v>
      </c>
      <c r="H538">
        <v>0</v>
      </c>
      <c r="I538" s="2">
        <v>1.11022E-16</v>
      </c>
      <c r="J538" s="3" t="str">
        <f t="shared" si="16"/>
        <v/>
      </c>
      <c r="K538">
        <v>0.99999999999971401</v>
      </c>
      <c r="L538">
        <v>3</v>
      </c>
      <c r="M538">
        <v>56</v>
      </c>
      <c r="N538" s="2">
        <v>4.0307599999999997E-12</v>
      </c>
      <c r="O538" s="2">
        <v>2.85438E-13</v>
      </c>
      <c r="P538" s="3" t="str">
        <f t="shared" si="17"/>
        <v/>
      </c>
    </row>
    <row r="539" spans="1:16" x14ac:dyDescent="0.2">
      <c r="A539" t="s">
        <v>530</v>
      </c>
      <c r="B539">
        <v>-10</v>
      </c>
      <c r="C539">
        <v>10</v>
      </c>
      <c r="D539">
        <v>70</v>
      </c>
      <c r="E539">
        <v>70</v>
      </c>
      <c r="F539">
        <v>0</v>
      </c>
      <c r="G539">
        <v>51</v>
      </c>
      <c r="H539" s="2">
        <v>2.55795E-12</v>
      </c>
      <c r="I539">
        <v>0</v>
      </c>
      <c r="J539" s="3" t="str">
        <f t="shared" si="16"/>
        <v/>
      </c>
      <c r="K539">
        <v>69.999999999999901</v>
      </c>
      <c r="L539">
        <v>3</v>
      </c>
      <c r="M539">
        <v>57</v>
      </c>
      <c r="N539" s="2">
        <v>1.52259E-15</v>
      </c>
      <c r="O539" s="2">
        <v>1.4210899999999999E-14</v>
      </c>
      <c r="P539" s="3" t="str">
        <f t="shared" si="17"/>
        <v/>
      </c>
    </row>
    <row r="540" spans="1:16" x14ac:dyDescent="0.2">
      <c r="A540" t="s">
        <v>531</v>
      </c>
      <c r="B540">
        <v>-1</v>
      </c>
      <c r="C540">
        <v>1</v>
      </c>
      <c r="D540">
        <v>1.7724538509055101</v>
      </c>
      <c r="E540">
        <v>1.7724538509055101</v>
      </c>
      <c r="F540">
        <v>0</v>
      </c>
      <c r="G540">
        <v>407</v>
      </c>
      <c r="H540" s="2">
        <v>1.3322700000000001E-15</v>
      </c>
      <c r="I540" s="2">
        <v>9.4484200000000001E-11</v>
      </c>
      <c r="J540" s="3" t="str">
        <f t="shared" si="16"/>
        <v/>
      </c>
      <c r="K540">
        <v>1.77245385090122</v>
      </c>
      <c r="L540">
        <v>5</v>
      </c>
      <c r="M540">
        <v>45</v>
      </c>
      <c r="N540" s="2">
        <v>1.0214E-10</v>
      </c>
      <c r="O540" s="2">
        <v>9.8779399999999997E-11</v>
      </c>
      <c r="P540" s="3" t="str">
        <f t="shared" si="17"/>
        <v/>
      </c>
    </row>
    <row r="541" spans="1:16" x14ac:dyDescent="0.2">
      <c r="A541" t="s">
        <v>532</v>
      </c>
      <c r="B541">
        <v>0</v>
      </c>
      <c r="C541">
        <v>1</v>
      </c>
      <c r="D541">
        <v>0.25</v>
      </c>
      <c r="E541">
        <v>0.249999999999999</v>
      </c>
      <c r="F541">
        <v>0</v>
      </c>
      <c r="G541">
        <v>74</v>
      </c>
      <c r="H541" s="2">
        <v>2.4551299999999999E-11</v>
      </c>
      <c r="I541" s="2">
        <v>5.5511199999999995E-17</v>
      </c>
      <c r="J541" s="3" t="str">
        <f t="shared" si="16"/>
        <v/>
      </c>
      <c r="K541">
        <v>0.249999999999999</v>
      </c>
      <c r="L541">
        <v>3</v>
      </c>
      <c r="M541">
        <v>58</v>
      </c>
      <c r="N541" s="2">
        <v>1.3722400000000001E-13</v>
      </c>
      <c r="O541" s="2">
        <v>2.2204499999999999E-16</v>
      </c>
      <c r="P541" s="3" t="str">
        <f t="shared" si="17"/>
        <v/>
      </c>
    </row>
    <row r="542" spans="1:16" x14ac:dyDescent="0.2">
      <c r="A542" t="s">
        <v>533</v>
      </c>
      <c r="B542">
        <v>0</v>
      </c>
      <c r="C542">
        <v>1</v>
      </c>
      <c r="D542">
        <v>0.14285714285714299</v>
      </c>
      <c r="E542">
        <v>0.14285714285714199</v>
      </c>
      <c r="F542">
        <v>0</v>
      </c>
      <c r="G542">
        <v>147</v>
      </c>
      <c r="H542" s="2">
        <v>1.11022E-16</v>
      </c>
      <c r="I542" s="2">
        <v>1.4285700000000001E-10</v>
      </c>
      <c r="J542" s="3" t="str">
        <f t="shared" si="16"/>
        <v/>
      </c>
      <c r="K542">
        <v>0.14285714285714199</v>
      </c>
      <c r="L542">
        <v>3</v>
      </c>
      <c r="M542">
        <v>58</v>
      </c>
      <c r="N542" s="2">
        <v>8.6136099999999997E-12</v>
      </c>
      <c r="O542" s="2">
        <v>1.4285700000000001E-10</v>
      </c>
      <c r="P542" s="3" t="str">
        <f t="shared" si="17"/>
        <v/>
      </c>
    </row>
    <row r="543" spans="1:16" x14ac:dyDescent="0.2">
      <c r="A543" t="s">
        <v>534</v>
      </c>
      <c r="B543">
        <v>0</v>
      </c>
      <c r="C543">
        <v>1</v>
      </c>
      <c r="D543">
        <v>9.0909090909090912E-2</v>
      </c>
      <c r="E543">
        <v>9.0909090909090801E-2</v>
      </c>
      <c r="F543">
        <v>0</v>
      </c>
      <c r="G543">
        <v>147</v>
      </c>
      <c r="H543" s="2">
        <v>6.9388900000000005E-17</v>
      </c>
      <c r="I543" s="2">
        <v>9.0909200000000003E-11</v>
      </c>
      <c r="J543" s="3" t="str">
        <f t="shared" si="16"/>
        <v/>
      </c>
      <c r="K543">
        <v>9.0909090909090606E-2</v>
      </c>
      <c r="L543">
        <v>3</v>
      </c>
      <c r="M543">
        <v>58</v>
      </c>
      <c r="N543" s="2">
        <v>1.9805400000000001E-10</v>
      </c>
      <c r="O543" s="2">
        <v>9.0909299999999996E-11</v>
      </c>
      <c r="P543" s="3" t="str">
        <f t="shared" si="17"/>
        <v/>
      </c>
    </row>
    <row r="544" spans="1:16" x14ac:dyDescent="0.2">
      <c r="A544" t="s">
        <v>535</v>
      </c>
      <c r="B544">
        <v>0</v>
      </c>
      <c r="C544">
        <v>1</v>
      </c>
      <c r="D544">
        <v>0.22222222222222221</v>
      </c>
      <c r="E544">
        <v>0.22222222222222199</v>
      </c>
      <c r="F544">
        <v>0</v>
      </c>
      <c r="G544">
        <v>74</v>
      </c>
      <c r="H544" s="2">
        <v>1.2716100000000001E-10</v>
      </c>
      <c r="I544" s="2">
        <v>2.22222E-10</v>
      </c>
      <c r="J544" s="3" t="str">
        <f t="shared" si="16"/>
        <v/>
      </c>
      <c r="K544">
        <v>0.22222222222222199</v>
      </c>
      <c r="L544">
        <v>3</v>
      </c>
      <c r="M544">
        <v>58</v>
      </c>
      <c r="N544" s="2">
        <v>4.9160700000000005E-13</v>
      </c>
      <c r="O544" s="2">
        <v>2.22222E-10</v>
      </c>
      <c r="P544" s="3" t="str">
        <f t="shared" si="17"/>
        <v/>
      </c>
    </row>
    <row r="545" spans="1:16" x14ac:dyDescent="0.2">
      <c r="A545" t="s">
        <v>536</v>
      </c>
      <c r="B545">
        <v>0</v>
      </c>
      <c r="C545">
        <v>1.5707963267948966</v>
      </c>
      <c r="D545">
        <v>1.1107207345395915</v>
      </c>
      <c r="E545">
        <v>1.1107207346421399</v>
      </c>
      <c r="F545">
        <v>0</v>
      </c>
      <c r="G545">
        <v>147</v>
      </c>
      <c r="H545" s="2">
        <v>1.9183300000000002E-15</v>
      </c>
      <c r="I545" s="2">
        <v>3.5785700000000002E-10</v>
      </c>
      <c r="J545" s="3" t="str">
        <f t="shared" si="16"/>
        <v/>
      </c>
      <c r="K545">
        <v>1.1107207346421399</v>
      </c>
      <c r="L545">
        <v>3</v>
      </c>
      <c r="M545">
        <v>58</v>
      </c>
      <c r="N545" s="2">
        <v>2.0880299999999999E-11</v>
      </c>
      <c r="O545" s="2">
        <v>3.5785700000000002E-10</v>
      </c>
      <c r="P545" s="3" t="str">
        <f t="shared" si="17"/>
        <v/>
      </c>
    </row>
    <row r="546" spans="1:16" x14ac:dyDescent="0.2">
      <c r="A546" t="s">
        <v>537</v>
      </c>
      <c r="B546">
        <v>0</v>
      </c>
      <c r="C546">
        <v>5</v>
      </c>
      <c r="D546">
        <v>-0.3298611111111111</v>
      </c>
      <c r="E546">
        <v>-0.32986111111111099</v>
      </c>
      <c r="F546">
        <v>0</v>
      </c>
      <c r="G546">
        <v>147</v>
      </c>
      <c r="H546" s="2">
        <v>6.9388900000000005E-17</v>
      </c>
      <c r="I546" s="2">
        <v>1.11111E-10</v>
      </c>
      <c r="J546" s="3" t="str">
        <f t="shared" si="16"/>
        <v/>
      </c>
      <c r="K546">
        <v>-0.329861111111109</v>
      </c>
      <c r="L546">
        <v>3</v>
      </c>
      <c r="M546">
        <v>59</v>
      </c>
      <c r="N546" s="2">
        <v>3.3239099999999997E-11</v>
      </c>
      <c r="O546" s="2">
        <v>1.1111E-10</v>
      </c>
      <c r="P546" s="3" t="str">
        <f t="shared" si="17"/>
        <v/>
      </c>
    </row>
    <row r="547" spans="1:16" x14ac:dyDescent="0.2">
      <c r="A547" t="s">
        <v>538</v>
      </c>
      <c r="B547">
        <v>0</v>
      </c>
      <c r="C547">
        <v>1</v>
      </c>
      <c r="D547">
        <v>24999999.759754915</v>
      </c>
      <c r="E547">
        <v>24999999.7597549</v>
      </c>
      <c r="F547">
        <v>0</v>
      </c>
      <c r="G547">
        <v>293</v>
      </c>
      <c r="H547">
        <v>0</v>
      </c>
      <c r="I547">
        <v>2.4509100000000002E-4</v>
      </c>
      <c r="J547" s="3" t="str">
        <f t="shared" si="16"/>
        <v>ALERT</v>
      </c>
      <c r="K547">
        <v>24999999.759742402</v>
      </c>
      <c r="L547">
        <v>4</v>
      </c>
      <c r="M547">
        <v>115</v>
      </c>
      <c r="N547" s="2">
        <v>2.0871E-9</v>
      </c>
      <c r="O547">
        <v>2.5752899999999999E-4</v>
      </c>
      <c r="P547" s="3" t="str">
        <f t="shared" si="17"/>
        <v>ALERT</v>
      </c>
    </row>
    <row r="548" spans="1:16" x14ac:dyDescent="0.2">
      <c r="A548" t="s">
        <v>539</v>
      </c>
      <c r="B548">
        <v>0</v>
      </c>
      <c r="C548">
        <v>10</v>
      </c>
      <c r="D548">
        <v>0.49936338107645672</v>
      </c>
      <c r="E548">
        <v>0.499363381076456</v>
      </c>
      <c r="F548">
        <v>0</v>
      </c>
      <c r="G548">
        <v>293</v>
      </c>
      <c r="H548" s="2">
        <v>1.13014E-10</v>
      </c>
      <c r="I548" s="2">
        <v>7.6456699999999995E-11</v>
      </c>
      <c r="J548" s="3" t="str">
        <f t="shared" si="16"/>
        <v/>
      </c>
      <c r="K548">
        <v>0.49936338106169897</v>
      </c>
      <c r="L548">
        <v>5</v>
      </c>
      <c r="M548">
        <v>223</v>
      </c>
      <c r="N548" s="2">
        <v>1.95714E-10</v>
      </c>
      <c r="O548" s="2">
        <v>6.1699800000000005E-11</v>
      </c>
      <c r="P548" s="3" t="str">
        <f t="shared" si="17"/>
        <v/>
      </c>
    </row>
    <row r="549" spans="1:16" x14ac:dyDescent="0.2">
      <c r="A549" t="s">
        <v>540</v>
      </c>
      <c r="B549">
        <v>0.1</v>
      </c>
      <c r="C549">
        <v>1</v>
      </c>
      <c r="D549">
        <v>9.0986375391668393E-3</v>
      </c>
      <c r="E549">
        <v>9.0986375391674101E-3</v>
      </c>
      <c r="F549">
        <v>0</v>
      </c>
      <c r="G549">
        <v>812</v>
      </c>
      <c r="H549" s="2">
        <v>2.7321900000000001E-16</v>
      </c>
      <c r="I549" s="2">
        <v>4.6083300000000003E-10</v>
      </c>
      <c r="J549" s="3" t="str">
        <f t="shared" si="16"/>
        <v/>
      </c>
      <c r="K549">
        <v>9.0986375369582501E-3</v>
      </c>
      <c r="L549">
        <v>6</v>
      </c>
      <c r="M549">
        <v>367</v>
      </c>
      <c r="N549" s="2">
        <v>1.7449600000000001E-10</v>
      </c>
      <c r="O549" s="2">
        <v>4.63042E-10</v>
      </c>
      <c r="P549" s="3" t="str">
        <f t="shared" si="17"/>
        <v/>
      </c>
    </row>
    <row r="550" spans="1:16" x14ac:dyDescent="0.2">
      <c r="A550" t="s">
        <v>541</v>
      </c>
      <c r="B550">
        <v>0</v>
      </c>
      <c r="C550">
        <v>6.2831853071795862</v>
      </c>
      <c r="D550">
        <v>-2.3561944901923448</v>
      </c>
      <c r="E550">
        <v>-2.35619449019234</v>
      </c>
      <c r="F550">
        <v>0</v>
      </c>
      <c r="G550">
        <v>293</v>
      </c>
      <c r="H550" s="2">
        <v>1.39515E-15</v>
      </c>
      <c r="I550" s="2">
        <v>1.9234399999999999E-10</v>
      </c>
      <c r="J550" s="3" t="str">
        <f t="shared" si="16"/>
        <v/>
      </c>
      <c r="K550">
        <v>-2.3561944901892899</v>
      </c>
      <c r="L550">
        <v>4</v>
      </c>
      <c r="M550">
        <v>95</v>
      </c>
      <c r="N550" s="2">
        <v>1.29763E-12</v>
      </c>
      <c r="O550" s="2">
        <v>1.8929E-10</v>
      </c>
      <c r="P550" s="3" t="str">
        <f t="shared" si="17"/>
        <v/>
      </c>
    </row>
    <row r="551" spans="1:16" x14ac:dyDescent="0.2">
      <c r="A551" t="s">
        <v>80</v>
      </c>
      <c r="B551">
        <v>0</v>
      </c>
      <c r="C551">
        <v>1</v>
      </c>
      <c r="D551">
        <v>0.35506593314722401</v>
      </c>
      <c r="E551">
        <v>0.35506593315177298</v>
      </c>
      <c r="F551">
        <v>0</v>
      </c>
      <c r="G551">
        <v>74</v>
      </c>
      <c r="H551" s="2">
        <v>6.5103499999999996E-13</v>
      </c>
      <c r="I551" s="2">
        <v>1.5177300000000001E-10</v>
      </c>
      <c r="J551" s="3" t="str">
        <f t="shared" si="16"/>
        <v/>
      </c>
      <c r="K551">
        <v>0.35506593315173801</v>
      </c>
      <c r="L551">
        <v>3</v>
      </c>
      <c r="M551">
        <v>49</v>
      </c>
      <c r="N551" s="2">
        <v>7.0353200000000003E-14</v>
      </c>
      <c r="O551" s="2">
        <v>1.5173799999999999E-10</v>
      </c>
      <c r="P551" s="3" t="str">
        <f t="shared" si="17"/>
        <v/>
      </c>
    </row>
    <row r="552" spans="1:16" x14ac:dyDescent="0.2">
      <c r="A552" t="s">
        <v>542</v>
      </c>
      <c r="B552">
        <v>0</v>
      </c>
      <c r="C552">
        <v>6.2831853071795862</v>
      </c>
      <c r="D552">
        <v>-2.5432596188935399</v>
      </c>
      <c r="E552">
        <v>-2.5432596188929901</v>
      </c>
      <c r="F552">
        <v>0</v>
      </c>
      <c r="G552">
        <v>1172</v>
      </c>
      <c r="H552" s="2">
        <v>1.0463600000000001E-14</v>
      </c>
      <c r="I552" s="2">
        <v>1.0701E-10</v>
      </c>
      <c r="J552" s="3" t="str">
        <f t="shared" si="16"/>
        <v/>
      </c>
      <c r="K552">
        <v>-2.54325961841529</v>
      </c>
      <c r="L552">
        <v>6</v>
      </c>
      <c r="M552">
        <v>389</v>
      </c>
      <c r="N552" s="2">
        <v>1.15144E-10</v>
      </c>
      <c r="O552" s="2">
        <v>5.8471000000000004E-10</v>
      </c>
      <c r="P552" s="3" t="str">
        <f t="shared" si="17"/>
        <v/>
      </c>
    </row>
    <row r="553" spans="1:16" x14ac:dyDescent="0.2">
      <c r="A553" t="s">
        <v>347</v>
      </c>
      <c r="B553">
        <v>0</v>
      </c>
      <c r="C553">
        <v>1</v>
      </c>
      <c r="D553">
        <v>0.23186303131682701</v>
      </c>
      <c r="E553">
        <v>0.23186303131682601</v>
      </c>
      <c r="F553">
        <v>0</v>
      </c>
      <c r="G553">
        <v>74</v>
      </c>
      <c r="H553" s="2">
        <v>7.2164500000000001E-16</v>
      </c>
      <c r="I553" s="2">
        <v>3.1682700000000001E-10</v>
      </c>
      <c r="J553" s="3" t="str">
        <f t="shared" si="16"/>
        <v/>
      </c>
      <c r="K553">
        <v>0.231863031316829</v>
      </c>
      <c r="L553">
        <v>3</v>
      </c>
      <c r="M553">
        <v>64</v>
      </c>
      <c r="N553" s="2">
        <v>9.0977099999999993E-15</v>
      </c>
      <c r="O553" s="2">
        <v>3.1682900000000002E-10</v>
      </c>
      <c r="P553" s="3" t="str">
        <f t="shared" si="17"/>
        <v/>
      </c>
    </row>
    <row r="554" spans="1:16" x14ac:dyDescent="0.2">
      <c r="A554" t="s">
        <v>543</v>
      </c>
      <c r="B554">
        <v>0</v>
      </c>
      <c r="C554">
        <v>1</v>
      </c>
      <c r="D554">
        <v>3.1415926535897931</v>
      </c>
      <c r="E554">
        <v>3.1415926289961198</v>
      </c>
      <c r="F554">
        <v>0</v>
      </c>
      <c r="G554">
        <v>586</v>
      </c>
      <c r="H554" s="2">
        <v>3.0117999999999999E-9</v>
      </c>
      <c r="I554" s="2">
        <v>2.5003900000000001E-8</v>
      </c>
      <c r="J554" s="3" t="str">
        <f t="shared" si="16"/>
        <v>ALERT</v>
      </c>
      <c r="K554">
        <v>3.1415926151091398</v>
      </c>
      <c r="L554">
        <v>3</v>
      </c>
      <c r="M554">
        <v>63</v>
      </c>
      <c r="N554" s="2">
        <v>9.1893699999999993E-9</v>
      </c>
      <c r="O554" s="2">
        <v>3.8890900000000002E-8</v>
      </c>
      <c r="P554" s="3" t="str">
        <f t="shared" si="17"/>
        <v>ALERT</v>
      </c>
    </row>
    <row r="555" spans="1:16" x14ac:dyDescent="0.2">
      <c r="A555" t="s">
        <v>400</v>
      </c>
      <c r="B555">
        <v>0</v>
      </c>
      <c r="C555">
        <v>1</v>
      </c>
      <c r="D555">
        <v>1.3432934258570599</v>
      </c>
      <c r="E555">
        <v>1.3432934004524899</v>
      </c>
      <c r="F555">
        <v>0</v>
      </c>
      <c r="G555">
        <v>4303</v>
      </c>
      <c r="H555" s="2">
        <v>7.5060400000000001E-10</v>
      </c>
      <c r="I555" s="2">
        <v>2.5547500000000001E-8</v>
      </c>
      <c r="J555" s="3" t="str">
        <f t="shared" si="16"/>
        <v>ALERT</v>
      </c>
      <c r="K555">
        <v>1.34329339484011</v>
      </c>
      <c r="L555">
        <v>4</v>
      </c>
      <c r="M555">
        <v>120</v>
      </c>
      <c r="N555" s="2">
        <v>8.6904000000000005E-9</v>
      </c>
      <c r="O555" s="2">
        <v>3.1159899999999997E-8</v>
      </c>
      <c r="P555" s="3" t="str">
        <f t="shared" si="17"/>
        <v>ALERT</v>
      </c>
    </row>
    <row r="556" spans="1:16" x14ac:dyDescent="0.2">
      <c r="A556" t="s">
        <v>544</v>
      </c>
      <c r="B556">
        <v>0</v>
      </c>
      <c r="C556">
        <v>1</v>
      </c>
      <c r="D556">
        <v>1.0204573652367599</v>
      </c>
      <c r="E556">
        <v>1.0204573591713799</v>
      </c>
      <c r="F556">
        <v>0</v>
      </c>
      <c r="G556">
        <v>74</v>
      </c>
      <c r="H556" s="2">
        <v>7.4468399999999996E-11</v>
      </c>
      <c r="I556" s="2">
        <v>5.8286100000000002E-9</v>
      </c>
      <c r="J556" s="3" t="str">
        <f t="shared" si="16"/>
        <v/>
      </c>
      <c r="K556">
        <v>1.0204573591713799</v>
      </c>
      <c r="L556">
        <v>3</v>
      </c>
      <c r="M556">
        <v>58</v>
      </c>
      <c r="N556" s="2">
        <v>1.01398E-13</v>
      </c>
      <c r="O556" s="2">
        <v>5.8286100000000002E-9</v>
      </c>
      <c r="P556" s="3" t="str">
        <f t="shared" si="17"/>
        <v/>
      </c>
    </row>
    <row r="557" spans="1:16" x14ac:dyDescent="0.2">
      <c r="A557" t="s">
        <v>545</v>
      </c>
      <c r="B557">
        <v>0</v>
      </c>
      <c r="C557">
        <v>1</v>
      </c>
      <c r="D557">
        <v>1.9378922925186901</v>
      </c>
      <c r="E557">
        <v>1.9378922925187301</v>
      </c>
      <c r="F557">
        <v>0</v>
      </c>
      <c r="G557">
        <v>147</v>
      </c>
      <c r="H557" s="2">
        <v>2.2204499999999999E-16</v>
      </c>
      <c r="I557" s="2">
        <v>4.8126099999999996E-10</v>
      </c>
      <c r="J557" s="3" t="str">
        <f t="shared" si="16"/>
        <v/>
      </c>
      <c r="K557">
        <v>1.9378922925183899</v>
      </c>
      <c r="L557">
        <v>3</v>
      </c>
      <c r="M557">
        <v>59</v>
      </c>
      <c r="N557" s="2">
        <v>1.5330900000000001E-13</v>
      </c>
      <c r="O557" s="2">
        <v>4.81603E-10</v>
      </c>
      <c r="P557" s="3" t="str">
        <f t="shared" si="17"/>
        <v/>
      </c>
    </row>
    <row r="558" spans="1:16" x14ac:dyDescent="0.2">
      <c r="A558" t="s">
        <v>546</v>
      </c>
      <c r="B558">
        <v>0</v>
      </c>
      <c r="C558">
        <v>1</v>
      </c>
      <c r="D558">
        <v>0.25600433900949399</v>
      </c>
      <c r="E558">
        <v>0.25600433900856601</v>
      </c>
      <c r="F558">
        <v>0</v>
      </c>
      <c r="G558">
        <v>74</v>
      </c>
      <c r="H558" s="2">
        <v>1.8734599999999999E-11</v>
      </c>
      <c r="I558" s="2">
        <v>8.5667599999999997E-12</v>
      </c>
      <c r="J558" s="3" t="str">
        <f t="shared" si="16"/>
        <v/>
      </c>
      <c r="K558">
        <v>0.25600433900842501</v>
      </c>
      <c r="L558">
        <v>3</v>
      </c>
      <c r="M558">
        <v>56</v>
      </c>
      <c r="N558" s="2">
        <v>7.9535700000000004E-13</v>
      </c>
      <c r="O558" s="2">
        <v>8.4252000000000001E-12</v>
      </c>
      <c r="P558" s="3" t="str">
        <f t="shared" si="17"/>
        <v/>
      </c>
    </row>
    <row r="559" spans="1:16" x14ac:dyDescent="0.2">
      <c r="A559" t="s">
        <v>547</v>
      </c>
      <c r="B559">
        <v>0</v>
      </c>
      <c r="C559">
        <v>1</v>
      </c>
      <c r="D559">
        <v>1.2493405784752332</v>
      </c>
      <c r="E559">
        <v>1.2493405784752301</v>
      </c>
      <c r="F559">
        <v>0</v>
      </c>
      <c r="G559">
        <v>74</v>
      </c>
      <c r="H559" s="2">
        <v>1.12355E-13</v>
      </c>
      <c r="I559" s="2">
        <v>4.7523399999999995E-10</v>
      </c>
      <c r="J559" s="3" t="str">
        <f t="shared" si="16"/>
        <v/>
      </c>
      <c r="K559">
        <v>1.2493405784752301</v>
      </c>
      <c r="L559">
        <v>3</v>
      </c>
      <c r="M559">
        <v>58</v>
      </c>
      <c r="N559" s="2">
        <v>5.3318799999999996E-16</v>
      </c>
      <c r="O559" s="2">
        <v>4.7523300000000005E-10</v>
      </c>
      <c r="P559" s="3" t="str">
        <f t="shared" si="17"/>
        <v/>
      </c>
    </row>
    <row r="560" spans="1:16" x14ac:dyDescent="0.2">
      <c r="A560" t="s">
        <v>548</v>
      </c>
      <c r="B560">
        <v>0</v>
      </c>
      <c r="C560">
        <v>1</v>
      </c>
      <c r="D560">
        <v>1.984126984126984E-3</v>
      </c>
      <c r="E560">
        <v>1.9841269841269801E-3</v>
      </c>
      <c r="F560">
        <v>0</v>
      </c>
      <c r="G560">
        <v>147</v>
      </c>
      <c r="H560" s="2">
        <v>4.3368099999999998E-19</v>
      </c>
      <c r="I560" s="2">
        <v>1.5872999999999999E-11</v>
      </c>
      <c r="J560" s="3" t="str">
        <f t="shared" si="16"/>
        <v/>
      </c>
      <c r="K560">
        <v>1.9841269841269801E-3</v>
      </c>
      <c r="L560">
        <v>3</v>
      </c>
      <c r="M560">
        <v>41</v>
      </c>
      <c r="N560" s="2">
        <v>2.8928999999999999E-10</v>
      </c>
      <c r="O560" s="2">
        <v>1.5872999999999999E-11</v>
      </c>
      <c r="P560" s="3" t="str">
        <f t="shared" si="17"/>
        <v/>
      </c>
    </row>
    <row r="561" spans="1:16" x14ac:dyDescent="0.2">
      <c r="A561" t="s">
        <v>185</v>
      </c>
      <c r="B561">
        <v>0</v>
      </c>
      <c r="C561">
        <v>1</v>
      </c>
      <c r="D561">
        <v>1.5707963267948966</v>
      </c>
      <c r="E561">
        <v>1.57079630635126</v>
      </c>
      <c r="F561">
        <v>0</v>
      </c>
      <c r="G561">
        <v>2216</v>
      </c>
      <c r="H561" s="2">
        <v>1.5158700000000001E-9</v>
      </c>
      <c r="I561" s="2">
        <v>2.0648699999999999E-8</v>
      </c>
      <c r="J561" s="3" t="str">
        <f t="shared" si="16"/>
        <v>ALERT</v>
      </c>
      <c r="K561">
        <v>1.5707962999882701</v>
      </c>
      <c r="L561">
        <v>4</v>
      </c>
      <c r="M561">
        <v>120</v>
      </c>
      <c r="N561" s="2">
        <v>7.4317399999999998E-9</v>
      </c>
      <c r="O561" s="2">
        <v>2.7011700000000001E-8</v>
      </c>
      <c r="P561" s="3" t="str">
        <f t="shared" si="17"/>
        <v>ALERT</v>
      </c>
    </row>
    <row r="562" spans="1:16" x14ac:dyDescent="0.2">
      <c r="A562" t="s">
        <v>549</v>
      </c>
      <c r="B562">
        <v>0</v>
      </c>
      <c r="C562">
        <v>1</v>
      </c>
      <c r="D562">
        <v>3.1415926535897931</v>
      </c>
      <c r="E562">
        <v>3.1415926289961198</v>
      </c>
      <c r="F562">
        <v>0</v>
      </c>
      <c r="G562">
        <v>586</v>
      </c>
      <c r="H562" s="2">
        <v>3.0117999999999999E-9</v>
      </c>
      <c r="I562" s="2">
        <v>2.5003900000000001E-8</v>
      </c>
      <c r="J562" s="3" t="str">
        <f t="shared" si="16"/>
        <v>ALERT</v>
      </c>
      <c r="K562">
        <v>3.1415926151091398</v>
      </c>
      <c r="L562">
        <v>3</v>
      </c>
      <c r="M562">
        <v>63</v>
      </c>
      <c r="N562" s="2">
        <v>9.1893699999999993E-9</v>
      </c>
      <c r="O562" s="2">
        <v>3.8890900000000002E-8</v>
      </c>
      <c r="P562" s="3" t="str">
        <f t="shared" si="17"/>
        <v>ALERT</v>
      </c>
    </row>
    <row r="563" spans="1:16" x14ac:dyDescent="0.2">
      <c r="A563" t="s">
        <v>550</v>
      </c>
      <c r="B563">
        <v>0</v>
      </c>
      <c r="C563">
        <v>1</v>
      </c>
      <c r="D563">
        <v>0.59907674025321089</v>
      </c>
      <c r="E563">
        <v>0.59907671941543805</v>
      </c>
      <c r="F563">
        <v>0</v>
      </c>
      <c r="G563">
        <v>8478</v>
      </c>
      <c r="H563" s="2">
        <v>3.5646699999999999E-10</v>
      </c>
      <c r="I563" s="2">
        <v>2.05846E-8</v>
      </c>
      <c r="J563" s="3" t="str">
        <f t="shared" si="16"/>
        <v>ALERT</v>
      </c>
      <c r="K563">
        <v>0.59907672703460801</v>
      </c>
      <c r="L563">
        <v>6</v>
      </c>
      <c r="M563">
        <v>475</v>
      </c>
      <c r="N563" s="2">
        <v>1.8903900000000001E-9</v>
      </c>
      <c r="O563" s="2">
        <v>1.2965400000000001E-8</v>
      </c>
      <c r="P563" s="3" t="str">
        <f t="shared" si="17"/>
        <v>ALERT</v>
      </c>
    </row>
    <row r="564" spans="1:16" x14ac:dyDescent="0.2">
      <c r="A564" t="s">
        <v>51</v>
      </c>
      <c r="B564">
        <v>0</v>
      </c>
      <c r="C564">
        <v>1</v>
      </c>
      <c r="D564">
        <v>0.39269908169872414</v>
      </c>
      <c r="E564">
        <v>0.39269907658779102</v>
      </c>
      <c r="F564">
        <v>0</v>
      </c>
      <c r="G564">
        <v>2216</v>
      </c>
      <c r="H564" s="2">
        <v>3.7896999999999998E-10</v>
      </c>
      <c r="I564" s="2">
        <v>5.4122099999999999E-9</v>
      </c>
      <c r="J564" s="3" t="str">
        <f t="shared" si="16"/>
        <v/>
      </c>
      <c r="K564">
        <v>0.39269907499701601</v>
      </c>
      <c r="L564">
        <v>4</v>
      </c>
      <c r="M564">
        <v>120</v>
      </c>
      <c r="N564" s="2">
        <v>7.4317800000000002E-9</v>
      </c>
      <c r="O564" s="2">
        <v>7.0029800000000002E-9</v>
      </c>
      <c r="P564" s="3" t="str">
        <f t="shared" si="17"/>
        <v/>
      </c>
    </row>
    <row r="565" spans="1:16" x14ac:dyDescent="0.2">
      <c r="A565" t="s">
        <v>551</v>
      </c>
      <c r="B565">
        <v>0</v>
      </c>
      <c r="C565">
        <v>4</v>
      </c>
      <c r="D565">
        <v>0.11110223613771185</v>
      </c>
      <c r="E565">
        <v>0.111102236137711</v>
      </c>
      <c r="F565">
        <v>0</v>
      </c>
      <c r="G565">
        <v>147</v>
      </c>
      <c r="H565" s="2">
        <v>6.9388900000000005E-17</v>
      </c>
      <c r="I565" s="2">
        <v>1.37712E-10</v>
      </c>
      <c r="J565" s="3" t="str">
        <f t="shared" si="16"/>
        <v/>
      </c>
      <c r="K565">
        <v>0.111102236137673</v>
      </c>
      <c r="L565">
        <v>3</v>
      </c>
      <c r="M565">
        <v>53</v>
      </c>
      <c r="N565" s="2">
        <v>6.6425099999999996E-9</v>
      </c>
      <c r="O565" s="2">
        <v>1.3767400000000001E-10</v>
      </c>
      <c r="P565" s="3" t="str">
        <f t="shared" si="17"/>
        <v/>
      </c>
    </row>
    <row r="566" spans="1:16" x14ac:dyDescent="0.2">
      <c r="A566" t="s">
        <v>317</v>
      </c>
      <c r="B566">
        <v>0</v>
      </c>
      <c r="C566">
        <v>1</v>
      </c>
      <c r="D566">
        <v>0.35914091422952255</v>
      </c>
      <c r="E566">
        <v>0.35914091422952199</v>
      </c>
      <c r="F566">
        <v>0</v>
      </c>
      <c r="G566">
        <v>74</v>
      </c>
      <c r="H566" s="2">
        <v>4.3228800000000003E-12</v>
      </c>
      <c r="I566" s="2">
        <v>2.29523E-10</v>
      </c>
      <c r="J566" s="3" t="str">
        <f t="shared" si="16"/>
        <v/>
      </c>
      <c r="K566">
        <v>0.35914091422952199</v>
      </c>
      <c r="L566">
        <v>3</v>
      </c>
      <c r="M566">
        <v>58</v>
      </c>
      <c r="N566" s="2">
        <v>3.3293600000000001E-13</v>
      </c>
      <c r="O566" s="2">
        <v>2.29523E-10</v>
      </c>
      <c r="P566" s="3" t="str">
        <f t="shared" si="17"/>
        <v/>
      </c>
    </row>
    <row r="567" spans="1:16" x14ac:dyDescent="0.2">
      <c r="A567" t="s">
        <v>552</v>
      </c>
      <c r="B567">
        <v>0</v>
      </c>
      <c r="C567">
        <v>5</v>
      </c>
      <c r="D567">
        <v>0.88622692545275794</v>
      </c>
      <c r="E567">
        <v>0.88622692522768898</v>
      </c>
      <c r="F567">
        <v>0</v>
      </c>
      <c r="G567">
        <v>147</v>
      </c>
      <c r="H567" s="2">
        <v>2.77556E-16</v>
      </c>
      <c r="I567" s="2">
        <v>2.2768900000000001E-10</v>
      </c>
      <c r="J567" s="3" t="str">
        <f t="shared" si="16"/>
        <v/>
      </c>
      <c r="K567">
        <v>0.88622692522768898</v>
      </c>
      <c r="L567">
        <v>3</v>
      </c>
      <c r="M567">
        <v>64</v>
      </c>
      <c r="N567" s="2">
        <v>6.9117E-10</v>
      </c>
      <c r="O567" s="2">
        <v>2.2768900000000001E-10</v>
      </c>
      <c r="P567" s="3" t="str">
        <f t="shared" si="17"/>
        <v/>
      </c>
    </row>
    <row r="568" spans="1:16" x14ac:dyDescent="0.2">
      <c r="A568" t="s">
        <v>318</v>
      </c>
      <c r="B568">
        <v>0</v>
      </c>
      <c r="C568">
        <v>0.69314718055994529</v>
      </c>
      <c r="D568">
        <v>0.27219826128795027</v>
      </c>
      <c r="E568">
        <v>0.272198261592972</v>
      </c>
      <c r="F568">
        <v>0</v>
      </c>
      <c r="G568">
        <v>147</v>
      </c>
      <c r="H568">
        <v>0</v>
      </c>
      <c r="I568" s="2">
        <v>5.92973E-10</v>
      </c>
      <c r="J568" s="3" t="str">
        <f t="shared" si="16"/>
        <v/>
      </c>
      <c r="K568">
        <v>0.272198261592972</v>
      </c>
      <c r="L568">
        <v>3</v>
      </c>
      <c r="M568">
        <v>58</v>
      </c>
      <c r="N568" s="2">
        <v>5.6543200000000003E-16</v>
      </c>
      <c r="O568" s="2">
        <v>5.92973E-10</v>
      </c>
      <c r="P568" s="3" t="str">
        <f t="shared" si="17"/>
        <v/>
      </c>
    </row>
    <row r="569" spans="1:16" x14ac:dyDescent="0.2">
      <c r="A569" t="s">
        <v>553</v>
      </c>
      <c r="B569">
        <v>0</v>
      </c>
      <c r="C569">
        <v>0.69314718055994529</v>
      </c>
      <c r="D569">
        <v>0.8224670334241132</v>
      </c>
      <c r="E569" t="s">
        <v>751</v>
      </c>
      <c r="F569">
        <v>0</v>
      </c>
      <c r="G569">
        <v>19</v>
      </c>
      <c r="H569">
        <v>0</v>
      </c>
      <c r="I569" t="s">
        <v>751</v>
      </c>
      <c r="J569" s="3" t="str">
        <f t="shared" si="16"/>
        <v>ALERT</v>
      </c>
      <c r="K569">
        <v>0.822467034034158</v>
      </c>
      <c r="L569">
        <v>3</v>
      </c>
      <c r="M569">
        <v>58</v>
      </c>
      <c r="N569" s="2">
        <v>2.43271E-15</v>
      </c>
      <c r="O569" s="2">
        <v>1.0341600000000001E-9</v>
      </c>
      <c r="P569" s="3" t="str">
        <f t="shared" si="17"/>
        <v/>
      </c>
    </row>
    <row r="570" spans="1:16" x14ac:dyDescent="0.2">
      <c r="A570" t="s">
        <v>554</v>
      </c>
      <c r="B570">
        <v>0</v>
      </c>
      <c r="C570">
        <v>1</v>
      </c>
      <c r="D570">
        <v>-1.3862943611198906</v>
      </c>
      <c r="E570">
        <v>-1.38629436618996</v>
      </c>
      <c r="F570">
        <v>0</v>
      </c>
      <c r="G570">
        <v>586</v>
      </c>
      <c r="H570" s="2">
        <v>9.5132699999999993E-10</v>
      </c>
      <c r="I570" s="2">
        <v>5.1899600000000001E-9</v>
      </c>
      <c r="J570" s="3" t="str">
        <f t="shared" si="16"/>
        <v/>
      </c>
      <c r="K570">
        <v>-1.38629436889056</v>
      </c>
      <c r="L570">
        <v>4</v>
      </c>
      <c r="M570">
        <v>110</v>
      </c>
      <c r="N570" s="2">
        <v>2.92908E-9</v>
      </c>
      <c r="O570" s="2">
        <v>7.8905699999999996E-9</v>
      </c>
      <c r="P570" s="3" t="str">
        <f t="shared" si="17"/>
        <v/>
      </c>
    </row>
    <row r="571" spans="1:16" x14ac:dyDescent="0.2">
      <c r="A571" t="s">
        <v>555</v>
      </c>
      <c r="B571">
        <v>0</v>
      </c>
      <c r="C571">
        <v>1</v>
      </c>
      <c r="D571">
        <v>1.3475893998170934E-3</v>
      </c>
      <c r="E571" t="s">
        <v>751</v>
      </c>
      <c r="F571">
        <v>0</v>
      </c>
      <c r="G571">
        <v>19</v>
      </c>
      <c r="H571">
        <v>0</v>
      </c>
      <c r="I571" t="s">
        <v>751</v>
      </c>
      <c r="J571" s="3" t="str">
        <f t="shared" si="16"/>
        <v>ALERT</v>
      </c>
      <c r="K571">
        <v>1.3475893998023301E-3</v>
      </c>
      <c r="L571">
        <v>4</v>
      </c>
      <c r="M571">
        <v>110</v>
      </c>
      <c r="N571" s="2">
        <v>1.11683E-11</v>
      </c>
      <c r="O571" s="2">
        <v>3.9980200000000002E-10</v>
      </c>
      <c r="P571" s="3" t="str">
        <f t="shared" si="17"/>
        <v/>
      </c>
    </row>
    <row r="572" spans="1:16" x14ac:dyDescent="0.2">
      <c r="A572" t="s">
        <v>556</v>
      </c>
      <c r="B572">
        <v>0</v>
      </c>
      <c r="C572">
        <v>1.5707963267948966</v>
      </c>
      <c r="D572">
        <v>0.67164671082336735</v>
      </c>
      <c r="E572">
        <v>0.67164671082336702</v>
      </c>
      <c r="F572">
        <v>0</v>
      </c>
      <c r="G572">
        <v>293</v>
      </c>
      <c r="H572" s="2">
        <v>9.1207799999999994E-13</v>
      </c>
      <c r="I572" s="2">
        <v>1.7663200000000001E-10</v>
      </c>
      <c r="J572" s="3" t="str">
        <f t="shared" si="16"/>
        <v/>
      </c>
      <c r="K572">
        <v>0.671646710819926</v>
      </c>
      <c r="L572">
        <v>4</v>
      </c>
      <c r="M572">
        <v>110</v>
      </c>
      <c r="N572" s="2">
        <v>3.2452500000000001E-9</v>
      </c>
      <c r="O572" s="2">
        <v>1.8007399999999999E-10</v>
      </c>
      <c r="P572" s="3" t="str">
        <f t="shared" si="17"/>
        <v/>
      </c>
    </row>
    <row r="573" spans="1:16" x14ac:dyDescent="0.2">
      <c r="A573" t="s">
        <v>557</v>
      </c>
      <c r="B573">
        <v>0</v>
      </c>
      <c r="C573">
        <v>1</v>
      </c>
      <c r="D573">
        <v>3.9026169138642449E-3</v>
      </c>
      <c r="E573">
        <v>3.9026169075382002E-3</v>
      </c>
      <c r="F573">
        <v>0</v>
      </c>
      <c r="G573">
        <v>147</v>
      </c>
      <c r="H573" s="2">
        <v>3.2170300000000001E-12</v>
      </c>
      <c r="I573" s="2">
        <v>9.2461800000000002E-11</v>
      </c>
      <c r="J573" s="3" t="str">
        <f t="shared" si="16"/>
        <v/>
      </c>
      <c r="K573">
        <v>3.9026169009661301E-3</v>
      </c>
      <c r="L573">
        <v>3</v>
      </c>
      <c r="M573">
        <v>61</v>
      </c>
      <c r="N573" s="2">
        <v>2.4845299999999999E-9</v>
      </c>
      <c r="O573" s="2">
        <v>9.9033899999999995E-11</v>
      </c>
      <c r="P573" s="3" t="str">
        <f t="shared" si="17"/>
        <v/>
      </c>
    </row>
    <row r="574" spans="1:16" x14ac:dyDescent="0.2">
      <c r="A574" t="s">
        <v>558</v>
      </c>
      <c r="B574">
        <v>0</v>
      </c>
      <c r="C574">
        <v>1.5707963267948966</v>
      </c>
      <c r="D574">
        <v>1.5707963267948966</v>
      </c>
      <c r="E574">
        <v>1.57079632658979</v>
      </c>
      <c r="F574">
        <v>0</v>
      </c>
      <c r="G574">
        <v>147</v>
      </c>
      <c r="H574" s="2">
        <v>1.7439300000000001E-16</v>
      </c>
      <c r="I574" s="2">
        <v>4.10207E-10</v>
      </c>
      <c r="J574" s="3" t="str">
        <f t="shared" si="16"/>
        <v/>
      </c>
      <c r="K574">
        <v>1.57079632658979</v>
      </c>
      <c r="L574">
        <v>3</v>
      </c>
      <c r="M574">
        <v>58</v>
      </c>
      <c r="N574" s="2">
        <v>2.3411300000000001E-12</v>
      </c>
      <c r="O574" s="2">
        <v>4.1020900000000002E-10</v>
      </c>
      <c r="P574" s="3" t="str">
        <f t="shared" si="17"/>
        <v/>
      </c>
    </row>
    <row r="575" spans="1:16" x14ac:dyDescent="0.2">
      <c r="A575" t="s">
        <v>559</v>
      </c>
      <c r="B575">
        <v>0</v>
      </c>
      <c r="C575">
        <v>1.5707963267948966</v>
      </c>
      <c r="D575">
        <v>1.5707963267948966</v>
      </c>
      <c r="E575">
        <v>1.5707963267948899</v>
      </c>
      <c r="F575">
        <v>0</v>
      </c>
      <c r="G575">
        <v>147</v>
      </c>
      <c r="H575" s="2">
        <v>1.0144499999999999E-9</v>
      </c>
      <c r="I575" s="2">
        <v>2.05104E-10</v>
      </c>
      <c r="J575" s="3" t="str">
        <f t="shared" si="16"/>
        <v/>
      </c>
      <c r="K575">
        <v>1.5707963267673599</v>
      </c>
      <c r="L575">
        <v>4</v>
      </c>
      <c r="M575">
        <v>110</v>
      </c>
      <c r="N575" s="2">
        <v>1.7524500000000001E-11</v>
      </c>
      <c r="O575" s="2">
        <v>2.32633E-10</v>
      </c>
      <c r="P575" s="3" t="str">
        <f t="shared" si="17"/>
        <v/>
      </c>
    </row>
    <row r="576" spans="1:16" x14ac:dyDescent="0.2">
      <c r="A576" t="s">
        <v>323</v>
      </c>
      <c r="B576">
        <v>0</v>
      </c>
      <c r="C576">
        <v>3.1415926535897931</v>
      </c>
      <c r="D576">
        <v>3.1415926535897931</v>
      </c>
      <c r="E576">
        <v>3.14159265564082</v>
      </c>
      <c r="F576">
        <v>0</v>
      </c>
      <c r="G576">
        <v>147</v>
      </c>
      <c r="H576" s="2">
        <v>4.7288500000000004E-12</v>
      </c>
      <c r="I576" s="2">
        <v>1.64083E-9</v>
      </c>
      <c r="J576" s="3" t="str">
        <f t="shared" si="16"/>
        <v/>
      </c>
      <c r="K576">
        <v>3.14159265564082</v>
      </c>
      <c r="L576">
        <v>3</v>
      </c>
      <c r="M576">
        <v>58</v>
      </c>
      <c r="N576" s="2">
        <v>2.76871E-9</v>
      </c>
      <c r="O576" s="2">
        <v>1.6408199999999999E-9</v>
      </c>
      <c r="P576" s="3" t="str">
        <f t="shared" si="17"/>
        <v/>
      </c>
    </row>
    <row r="577" spans="1:16" x14ac:dyDescent="0.2">
      <c r="A577" t="s">
        <v>560</v>
      </c>
      <c r="B577">
        <v>0</v>
      </c>
      <c r="C577">
        <v>3.1415926535897931</v>
      </c>
      <c r="D577">
        <v>-3.1415926535897931</v>
      </c>
      <c r="E577">
        <v>-3.1415926531795799</v>
      </c>
      <c r="F577">
        <v>0</v>
      </c>
      <c r="G577">
        <v>147</v>
      </c>
      <c r="H577" s="2">
        <v>4.06728E-9</v>
      </c>
      <c r="I577" s="2">
        <v>8.20414E-10</v>
      </c>
      <c r="J577" s="3" t="str">
        <f t="shared" si="16"/>
        <v/>
      </c>
      <c r="K577">
        <v>-3.1415926531933498</v>
      </c>
      <c r="L577">
        <v>4</v>
      </c>
      <c r="M577">
        <v>110</v>
      </c>
      <c r="N577" s="2">
        <v>4.38216E-12</v>
      </c>
      <c r="O577" s="2">
        <v>8.0664699999999998E-10</v>
      </c>
      <c r="P577" s="3" t="str">
        <f t="shared" si="17"/>
        <v/>
      </c>
    </row>
    <row r="578" spans="1:16" x14ac:dyDescent="0.2">
      <c r="A578" t="s">
        <v>561</v>
      </c>
      <c r="B578">
        <v>0</v>
      </c>
      <c r="C578">
        <v>3.1415926535897931</v>
      </c>
      <c r="D578">
        <v>4.3633231299858237E-2</v>
      </c>
      <c r="E578">
        <v>4.3633231325496097E-2</v>
      </c>
      <c r="F578">
        <v>0</v>
      </c>
      <c r="G578">
        <v>147</v>
      </c>
      <c r="H578" s="2">
        <v>2.9243599999999998E-13</v>
      </c>
      <c r="I578" s="2">
        <v>3.2549599999999998E-10</v>
      </c>
      <c r="J578" s="3" t="str">
        <f t="shared" si="16"/>
        <v/>
      </c>
      <c r="K578">
        <v>4.3633231325434098E-2</v>
      </c>
      <c r="L578">
        <v>4</v>
      </c>
      <c r="M578">
        <v>113</v>
      </c>
      <c r="N578" s="2">
        <v>1.41762E-12</v>
      </c>
      <c r="O578" s="2">
        <v>3.2543400000000002E-10</v>
      </c>
      <c r="P578" s="3" t="str">
        <f t="shared" si="17"/>
        <v/>
      </c>
    </row>
    <row r="579" spans="1:16" x14ac:dyDescent="0.2">
      <c r="A579" t="s">
        <v>562</v>
      </c>
      <c r="B579">
        <v>0</v>
      </c>
      <c r="C579">
        <v>3.1415926535897931</v>
      </c>
      <c r="D579">
        <v>5.0265482457436685E-4</v>
      </c>
      <c r="E579">
        <v>5.0265482457437E-4</v>
      </c>
      <c r="F579">
        <v>0</v>
      </c>
      <c r="G579">
        <v>147</v>
      </c>
      <c r="H579" s="2">
        <v>1.22516E-12</v>
      </c>
      <c r="I579" s="2">
        <v>1.75426E-10</v>
      </c>
      <c r="J579" s="3" t="str">
        <f t="shared" ref="J579:J642" si="18">IF(I579&gt;0.00000001,"ALERT","")</f>
        <v/>
      </c>
      <c r="K579">
        <v>5.0265482457430798E-4</v>
      </c>
      <c r="L579">
        <v>4</v>
      </c>
      <c r="M579">
        <v>85</v>
      </c>
      <c r="N579" s="2">
        <v>1.12825E-13</v>
      </c>
      <c r="O579" s="2">
        <v>1.75426E-10</v>
      </c>
      <c r="P579" s="3" t="str">
        <f t="shared" ref="P579:P642" si="19">IF(O579&gt;0.00000001,"ALERT","")</f>
        <v/>
      </c>
    </row>
    <row r="580" spans="1:16" x14ac:dyDescent="0.2">
      <c r="A580" t="s">
        <v>563</v>
      </c>
      <c r="B580">
        <v>0</v>
      </c>
      <c r="C580">
        <v>0.78539816339744828</v>
      </c>
      <c r="D580">
        <v>0.14285714285714285</v>
      </c>
      <c r="E580">
        <v>0.14285714206224601</v>
      </c>
      <c r="F580">
        <v>0</v>
      </c>
      <c r="G580">
        <v>147</v>
      </c>
      <c r="H580" s="2">
        <v>1.3079499999999999E-16</v>
      </c>
      <c r="I580" s="2">
        <v>9.3775400000000003E-10</v>
      </c>
      <c r="J580" s="3" t="str">
        <f t="shared" si="18"/>
        <v/>
      </c>
      <c r="K580">
        <v>0.14285714206224501</v>
      </c>
      <c r="L580">
        <v>3</v>
      </c>
      <c r="M580">
        <v>58</v>
      </c>
      <c r="N580" s="2">
        <v>6.9547800000000005E-10</v>
      </c>
      <c r="O580" s="2">
        <v>9.3775400000000003E-10</v>
      </c>
      <c r="P580" s="3" t="str">
        <f t="shared" si="19"/>
        <v/>
      </c>
    </row>
    <row r="581" spans="1:16" x14ac:dyDescent="0.2">
      <c r="A581" t="s">
        <v>564</v>
      </c>
      <c r="B581">
        <v>0</v>
      </c>
      <c r="C581">
        <v>1.5707963267948966</v>
      </c>
      <c r="D581">
        <v>1.5707963267948966</v>
      </c>
      <c r="E581">
        <v>1.5707963267948899</v>
      </c>
      <c r="F581">
        <v>0</v>
      </c>
      <c r="G581">
        <v>293</v>
      </c>
      <c r="H581" s="2">
        <v>1.7439300000000001E-16</v>
      </c>
      <c r="I581" s="2">
        <v>2.0510299999999999E-10</v>
      </c>
      <c r="J581" s="3" t="str">
        <f t="shared" si="18"/>
        <v/>
      </c>
      <c r="K581">
        <v>1.5707963267604801</v>
      </c>
      <c r="L581">
        <v>4</v>
      </c>
      <c r="M581">
        <v>110</v>
      </c>
      <c r="N581" s="2">
        <v>2.1905700000000001E-11</v>
      </c>
      <c r="O581" s="2">
        <v>2.3951699999999999E-10</v>
      </c>
      <c r="P581" s="3" t="str">
        <f t="shared" si="19"/>
        <v/>
      </c>
    </row>
    <row r="582" spans="1:16" x14ac:dyDescent="0.2">
      <c r="A582" t="s">
        <v>565</v>
      </c>
      <c r="B582">
        <v>0</v>
      </c>
      <c r="C582">
        <v>1.5707963267948966</v>
      </c>
      <c r="D582">
        <v>1.1981402347355923</v>
      </c>
      <c r="E582">
        <v>1.19814023494069</v>
      </c>
      <c r="F582">
        <v>0</v>
      </c>
      <c r="G582">
        <v>74</v>
      </c>
      <c r="H582" s="2">
        <v>3.1214899999999999E-11</v>
      </c>
      <c r="I582" s="2">
        <v>5.9304599999999998E-11</v>
      </c>
      <c r="J582" s="3" t="str">
        <f t="shared" si="18"/>
        <v/>
      </c>
      <c r="K582">
        <v>1.19814023494069</v>
      </c>
      <c r="L582">
        <v>3</v>
      </c>
      <c r="M582">
        <v>58</v>
      </c>
      <c r="N582" s="2">
        <v>7.7143299999999993E-15</v>
      </c>
      <c r="O582" s="2">
        <v>5.9304799999999997E-11</v>
      </c>
      <c r="P582" s="3" t="str">
        <f t="shared" si="19"/>
        <v/>
      </c>
    </row>
    <row r="583" spans="1:16" x14ac:dyDescent="0.2">
      <c r="A583" t="s">
        <v>257</v>
      </c>
      <c r="B583">
        <v>0</v>
      </c>
      <c r="C583">
        <v>1.5707963267948966</v>
      </c>
      <c r="D583">
        <v>2.6220575542921196</v>
      </c>
      <c r="E583">
        <v>2.62205755449722</v>
      </c>
      <c r="F583">
        <v>0</v>
      </c>
      <c r="G583">
        <v>74</v>
      </c>
      <c r="H583" s="2">
        <v>2.63962E-12</v>
      </c>
      <c r="I583" s="2">
        <v>4.9722299999999999E-10</v>
      </c>
      <c r="J583" s="3" t="str">
        <f t="shared" si="18"/>
        <v/>
      </c>
      <c r="K583">
        <v>2.6220575544968598</v>
      </c>
      <c r="L583">
        <v>3</v>
      </c>
      <c r="M583">
        <v>63</v>
      </c>
      <c r="N583" s="2">
        <v>1.5004700000000001E-13</v>
      </c>
      <c r="O583" s="2">
        <v>4.9686400000000001E-10</v>
      </c>
      <c r="P583" s="3" t="str">
        <f t="shared" si="19"/>
        <v/>
      </c>
    </row>
    <row r="584" spans="1:16" x14ac:dyDescent="0.2">
      <c r="A584" t="s">
        <v>566</v>
      </c>
      <c r="B584">
        <v>0</v>
      </c>
      <c r="C584">
        <v>1.5707963267948966</v>
      </c>
      <c r="D584">
        <v>7.975324957051496E-3</v>
      </c>
      <c r="E584">
        <v>7.9753249570514908E-3</v>
      </c>
      <c r="F584">
        <v>0</v>
      </c>
      <c r="G584">
        <v>147</v>
      </c>
      <c r="H584" s="2">
        <v>3.1488900000000003E-14</v>
      </c>
      <c r="I584" s="2">
        <v>4.2948499999999998E-11</v>
      </c>
      <c r="J584" s="3" t="str">
        <f t="shared" si="18"/>
        <v/>
      </c>
      <c r="K584">
        <v>7.9753249570404597E-3</v>
      </c>
      <c r="L584">
        <v>4</v>
      </c>
      <c r="M584">
        <v>113</v>
      </c>
      <c r="N584" s="2">
        <v>1.3782800000000001E-12</v>
      </c>
      <c r="O584" s="2">
        <v>4.2959500000000002E-11</v>
      </c>
      <c r="P584" s="3" t="str">
        <f t="shared" si="19"/>
        <v/>
      </c>
    </row>
    <row r="585" spans="1:16" x14ac:dyDescent="0.2">
      <c r="A585" t="s">
        <v>567</v>
      </c>
      <c r="B585">
        <v>0</v>
      </c>
      <c r="C585">
        <v>3.1415926535897931</v>
      </c>
      <c r="D585">
        <v>0.39269908169872414</v>
      </c>
      <c r="E585">
        <v>0.39269908169872397</v>
      </c>
      <c r="F585">
        <v>0</v>
      </c>
      <c r="G585">
        <v>147</v>
      </c>
      <c r="H585" s="2">
        <v>2.9219599999999998E-12</v>
      </c>
      <c r="I585" s="2">
        <v>3.0127599999999998E-10</v>
      </c>
      <c r="J585" s="3" t="str">
        <f t="shared" si="18"/>
        <v/>
      </c>
      <c r="K585">
        <v>0.39269908169663298</v>
      </c>
      <c r="L585">
        <v>4</v>
      </c>
      <c r="M585">
        <v>79</v>
      </c>
      <c r="N585" s="2">
        <v>5.3173000000000004E-12</v>
      </c>
      <c r="O585" s="2">
        <v>3.0336600000000003E-10</v>
      </c>
      <c r="P585" s="3" t="str">
        <f t="shared" si="19"/>
        <v/>
      </c>
    </row>
    <row r="586" spans="1:16" x14ac:dyDescent="0.2">
      <c r="A586" t="s">
        <v>568</v>
      </c>
      <c r="B586">
        <v>0</v>
      </c>
      <c r="C586">
        <v>0.78539816339744828</v>
      </c>
      <c r="D586">
        <v>0.39269908169872414</v>
      </c>
      <c r="E586">
        <v>0.39269908169870898</v>
      </c>
      <c r="F586">
        <v>0</v>
      </c>
      <c r="G586">
        <v>74</v>
      </c>
      <c r="H586" s="2">
        <v>1.3245800000000001E-10</v>
      </c>
      <c r="I586" s="2">
        <v>3.0129100000000001E-10</v>
      </c>
      <c r="J586" s="3" t="str">
        <f t="shared" si="18"/>
        <v/>
      </c>
      <c r="K586">
        <v>0.392699081698686</v>
      </c>
      <c r="L586">
        <v>3</v>
      </c>
      <c r="M586">
        <v>53</v>
      </c>
      <c r="N586" s="2">
        <v>3.5789100000000001E-12</v>
      </c>
      <c r="O586" s="2">
        <v>3.0131299999999999E-10</v>
      </c>
      <c r="P586" s="3" t="str">
        <f t="shared" si="19"/>
        <v/>
      </c>
    </row>
    <row r="587" spans="1:16" x14ac:dyDescent="0.2">
      <c r="A587" t="s">
        <v>569</v>
      </c>
      <c r="B587">
        <v>0</v>
      </c>
      <c r="C587">
        <v>1.5707963267948966</v>
      </c>
      <c r="D587">
        <v>0.2746801533890032</v>
      </c>
      <c r="E587">
        <v>0.27468015342922703</v>
      </c>
      <c r="F587">
        <v>0</v>
      </c>
      <c r="G587">
        <v>147</v>
      </c>
      <c r="H587" s="2">
        <v>6.7399099999999997E-12</v>
      </c>
      <c r="I587" s="2">
        <v>4.29227E-10</v>
      </c>
      <c r="J587" s="3" t="str">
        <f t="shared" si="18"/>
        <v/>
      </c>
      <c r="K587">
        <v>0.27468015342843399</v>
      </c>
      <c r="L587">
        <v>4</v>
      </c>
      <c r="M587">
        <v>108</v>
      </c>
      <c r="N587" s="2">
        <v>2.1027800000000001E-12</v>
      </c>
      <c r="O587" s="2">
        <v>4.2843400000000002E-10</v>
      </c>
      <c r="P587" s="3" t="str">
        <f t="shared" si="19"/>
        <v/>
      </c>
    </row>
    <row r="588" spans="1:16" x14ac:dyDescent="0.2">
      <c r="A588" t="s">
        <v>570</v>
      </c>
      <c r="B588">
        <v>0</v>
      </c>
      <c r="C588">
        <v>3.1415926535897931</v>
      </c>
      <c r="D588">
        <v>0.5</v>
      </c>
      <c r="E588">
        <v>0.499999999999999</v>
      </c>
      <c r="F588">
        <v>0</v>
      </c>
      <c r="G588">
        <v>147</v>
      </c>
      <c r="H588" s="2">
        <v>1.2469100000000001E-14</v>
      </c>
      <c r="I588" s="2">
        <v>5.5511199999999995E-17</v>
      </c>
      <c r="J588" s="3" t="str">
        <f t="shared" si="18"/>
        <v/>
      </c>
      <c r="K588">
        <v>0.499999999999994</v>
      </c>
      <c r="L588">
        <v>3</v>
      </c>
      <c r="M588">
        <v>49</v>
      </c>
      <c r="N588" s="2">
        <v>2.3142599999999999E-10</v>
      </c>
      <c r="O588" s="2">
        <v>5.1070299999999997E-15</v>
      </c>
      <c r="P588" s="3" t="str">
        <f t="shared" si="19"/>
        <v/>
      </c>
    </row>
    <row r="589" spans="1:16" x14ac:dyDescent="0.2">
      <c r="A589" t="s">
        <v>571</v>
      </c>
      <c r="B589">
        <v>0</v>
      </c>
      <c r="C589">
        <v>1</v>
      </c>
      <c r="D589">
        <v>0.72209144937840997</v>
      </c>
      <c r="E589">
        <v>0.72209144937840997</v>
      </c>
      <c r="F589">
        <v>0</v>
      </c>
      <c r="G589">
        <v>74</v>
      </c>
      <c r="H589" s="2">
        <v>2.46723E-11</v>
      </c>
      <c r="I589" s="2">
        <v>3.7840999999999999E-10</v>
      </c>
      <c r="J589" s="3" t="str">
        <f t="shared" si="18"/>
        <v/>
      </c>
      <c r="K589">
        <v>0.72209144937776204</v>
      </c>
      <c r="L589">
        <v>3</v>
      </c>
      <c r="M589">
        <v>56</v>
      </c>
      <c r="N589" s="2">
        <v>1.8158E-12</v>
      </c>
      <c r="O589" s="2">
        <v>3.7776300000000002E-10</v>
      </c>
      <c r="P589" s="3" t="str">
        <f t="shared" si="19"/>
        <v/>
      </c>
    </row>
    <row r="590" spans="1:16" x14ac:dyDescent="0.2">
      <c r="A590" t="s">
        <v>572</v>
      </c>
      <c r="B590">
        <v>0</v>
      </c>
      <c r="C590">
        <v>0.78539816339744828</v>
      </c>
      <c r="D590">
        <v>0.1308996938995747</v>
      </c>
      <c r="E590">
        <v>0.13089969370085</v>
      </c>
      <c r="F590">
        <v>0</v>
      </c>
      <c r="G590">
        <v>147</v>
      </c>
      <c r="H590" s="2">
        <v>4.2791799999999998E-14</v>
      </c>
      <c r="I590" s="2">
        <v>2.9914899999999999E-10</v>
      </c>
      <c r="J590" s="3" t="str">
        <f t="shared" si="18"/>
        <v/>
      </c>
      <c r="K590">
        <v>0.13089969370085</v>
      </c>
      <c r="L590">
        <v>3</v>
      </c>
      <c r="M590">
        <v>58</v>
      </c>
      <c r="N590" s="2">
        <v>7.14196E-9</v>
      </c>
      <c r="O590" s="2">
        <v>2.9915E-10</v>
      </c>
      <c r="P590" s="3" t="str">
        <f t="shared" si="19"/>
        <v/>
      </c>
    </row>
    <row r="591" spans="1:16" x14ac:dyDescent="0.2">
      <c r="A591" t="s">
        <v>573</v>
      </c>
      <c r="B591">
        <v>0</v>
      </c>
      <c r="C591">
        <v>1.5707963267948966</v>
      </c>
      <c r="D591">
        <v>0.19634954084936207</v>
      </c>
      <c r="E591">
        <v>0.19634954084936199</v>
      </c>
      <c r="F591">
        <v>0</v>
      </c>
      <c r="G591">
        <v>293</v>
      </c>
      <c r="H591" s="2">
        <v>4.3598400000000001E-17</v>
      </c>
      <c r="I591" s="2">
        <v>1.5063799999999999E-10</v>
      </c>
      <c r="J591" s="3" t="str">
        <f t="shared" si="18"/>
        <v/>
      </c>
      <c r="K591">
        <v>0.196349540849131</v>
      </c>
      <c r="L591">
        <v>4</v>
      </c>
      <c r="M591">
        <v>91</v>
      </c>
      <c r="N591" s="2">
        <v>1.1711699999999999E-12</v>
      </c>
      <c r="O591" s="2">
        <v>1.50868E-10</v>
      </c>
      <c r="P591" s="3" t="str">
        <f t="shared" si="19"/>
        <v/>
      </c>
    </row>
    <row r="592" spans="1:16" x14ac:dyDescent="0.2">
      <c r="A592" t="s">
        <v>311</v>
      </c>
      <c r="B592">
        <v>0</v>
      </c>
      <c r="C592">
        <v>1.5707963267948966</v>
      </c>
      <c r="D592">
        <v>0.23222149851831494</v>
      </c>
      <c r="E592">
        <v>0.232221498518314</v>
      </c>
      <c r="F592">
        <v>0</v>
      </c>
      <c r="G592">
        <v>147</v>
      </c>
      <c r="H592" s="2">
        <v>1.1544800000000001E-13</v>
      </c>
      <c r="I592" s="2">
        <v>4.8168499999999998E-10</v>
      </c>
      <c r="J592" s="3" t="str">
        <f t="shared" si="18"/>
        <v/>
      </c>
      <c r="K592">
        <v>0.232221498518318</v>
      </c>
      <c r="L592">
        <v>3</v>
      </c>
      <c r="M592">
        <v>49</v>
      </c>
      <c r="N592" s="2">
        <v>6.2374099999999997E-10</v>
      </c>
      <c r="O592" s="2">
        <v>4.8168100000000005E-10</v>
      </c>
      <c r="P592" s="3" t="str">
        <f t="shared" si="19"/>
        <v/>
      </c>
    </row>
    <row r="593" spans="1:16" x14ac:dyDescent="0.2">
      <c r="A593" t="s">
        <v>574</v>
      </c>
      <c r="B593">
        <v>0</v>
      </c>
      <c r="C593">
        <v>1.5707963267948966</v>
      </c>
      <c r="D593">
        <v>0.23222149851831494</v>
      </c>
      <c r="E593">
        <v>0.232221498518314</v>
      </c>
      <c r="F593">
        <v>0</v>
      </c>
      <c r="G593">
        <v>147</v>
      </c>
      <c r="H593" s="2">
        <v>1.1549199999999999E-13</v>
      </c>
      <c r="I593" s="2">
        <v>4.8168499999999998E-10</v>
      </c>
      <c r="J593" s="3" t="str">
        <f t="shared" si="18"/>
        <v/>
      </c>
      <c r="K593">
        <v>0.232221498518318</v>
      </c>
      <c r="L593">
        <v>3</v>
      </c>
      <c r="M593">
        <v>49</v>
      </c>
      <c r="N593" s="2">
        <v>6.2374099999999997E-10</v>
      </c>
      <c r="O593" s="2">
        <v>4.8168100000000005E-10</v>
      </c>
      <c r="P593" s="3" t="str">
        <f t="shared" si="19"/>
        <v/>
      </c>
    </row>
    <row r="594" spans="1:16" x14ac:dyDescent="0.2">
      <c r="A594" t="s">
        <v>312</v>
      </c>
      <c r="B594">
        <v>0</v>
      </c>
      <c r="C594">
        <v>1.5707963267948966</v>
      </c>
      <c r="D594">
        <v>0.11508055315730163</v>
      </c>
      <c r="E594">
        <v>0.115080552330259</v>
      </c>
      <c r="F594">
        <v>0</v>
      </c>
      <c r="G594">
        <v>133724</v>
      </c>
      <c r="H594" s="2">
        <v>1.6290600000000002E-8</v>
      </c>
      <c r="I594" s="2">
        <v>6.6974100000000001E-10</v>
      </c>
      <c r="J594" s="3" t="str">
        <f t="shared" si="18"/>
        <v/>
      </c>
      <c r="K594">
        <v>0.114916321964983</v>
      </c>
      <c r="L594">
        <v>6</v>
      </c>
      <c r="M594">
        <v>325</v>
      </c>
      <c r="N594">
        <v>1.34334E-2</v>
      </c>
      <c r="O594">
        <v>1.6423100000000001E-4</v>
      </c>
      <c r="P594" s="3" t="str">
        <f t="shared" si="19"/>
        <v>ALERT</v>
      </c>
    </row>
    <row r="595" spans="1:16" x14ac:dyDescent="0.2">
      <c r="A595" t="s">
        <v>189</v>
      </c>
      <c r="B595">
        <v>0</v>
      </c>
      <c r="C595">
        <v>0.78539816339744828</v>
      </c>
      <c r="D595">
        <v>0.18578453580065923</v>
      </c>
      <c r="E595">
        <v>0.18578453548850399</v>
      </c>
      <c r="F595">
        <v>0</v>
      </c>
      <c r="G595">
        <v>74</v>
      </c>
      <c r="H595" s="2">
        <v>8.5256400000000004E-12</v>
      </c>
      <c r="I595" s="2">
        <v>5.1149600000000001E-10</v>
      </c>
      <c r="J595" s="3" t="str">
        <f t="shared" si="18"/>
        <v/>
      </c>
      <c r="K595">
        <v>0.18578453548850299</v>
      </c>
      <c r="L595">
        <v>3</v>
      </c>
      <c r="M595">
        <v>58</v>
      </c>
      <c r="N595" s="2">
        <v>7.4203199999999996E-13</v>
      </c>
      <c r="O595" s="2">
        <v>5.1149600000000001E-10</v>
      </c>
      <c r="P595" s="3" t="str">
        <f t="shared" si="19"/>
        <v/>
      </c>
    </row>
    <row r="596" spans="1:16" x14ac:dyDescent="0.2">
      <c r="A596" t="s">
        <v>575</v>
      </c>
      <c r="B596">
        <v>0</v>
      </c>
      <c r="C596">
        <v>0.78539816339744828</v>
      </c>
      <c r="D596">
        <v>0.73018105837655978</v>
      </c>
      <c r="E596">
        <v>0.73018105806440403</v>
      </c>
      <c r="F596">
        <v>0</v>
      </c>
      <c r="G596">
        <v>74</v>
      </c>
      <c r="H596" s="2">
        <v>2.5164999999999999E-13</v>
      </c>
      <c r="I596" s="2">
        <v>6.4404599999999998E-11</v>
      </c>
      <c r="J596" s="3" t="str">
        <f t="shared" si="18"/>
        <v/>
      </c>
      <c r="K596">
        <v>0.73018105806440403</v>
      </c>
      <c r="L596">
        <v>3</v>
      </c>
      <c r="M596">
        <v>58</v>
      </c>
      <c r="N596" s="2">
        <v>6.20973E-15</v>
      </c>
      <c r="O596" s="2">
        <v>6.4404399999999999E-11</v>
      </c>
      <c r="P596" s="3" t="str">
        <f t="shared" si="19"/>
        <v/>
      </c>
    </row>
    <row r="597" spans="1:16" x14ac:dyDescent="0.2">
      <c r="A597" t="s">
        <v>402</v>
      </c>
      <c r="B597">
        <v>0</v>
      </c>
      <c r="C597">
        <v>1.5707963267948966</v>
      </c>
      <c r="D597">
        <v>1.831931188354438</v>
      </c>
      <c r="E597">
        <v>1.8319311886766101</v>
      </c>
      <c r="F597">
        <v>0</v>
      </c>
      <c r="G597">
        <v>74</v>
      </c>
      <c r="H597" s="2">
        <v>1.65478E-11</v>
      </c>
      <c r="I597" s="2">
        <v>6.7661400000000004E-10</v>
      </c>
      <c r="J597" s="3" t="str">
        <f t="shared" si="18"/>
        <v/>
      </c>
      <c r="K597">
        <v>1.8319311886766101</v>
      </c>
      <c r="L597">
        <v>3</v>
      </c>
      <c r="M597">
        <v>58</v>
      </c>
      <c r="N597" s="2">
        <v>1.4545999999999999E-13</v>
      </c>
      <c r="O597" s="2">
        <v>6.7661300000000003E-10</v>
      </c>
      <c r="P597" s="3" t="str">
        <f t="shared" si="19"/>
        <v/>
      </c>
    </row>
    <row r="598" spans="1:16" x14ac:dyDescent="0.2">
      <c r="A598" t="s">
        <v>575</v>
      </c>
      <c r="B598">
        <v>0</v>
      </c>
      <c r="C598">
        <v>1.5707963267948966</v>
      </c>
      <c r="D598">
        <v>1.0887930451518011</v>
      </c>
      <c r="E598">
        <v>1.0887930451518</v>
      </c>
      <c r="F598">
        <v>0</v>
      </c>
      <c r="G598">
        <v>74</v>
      </c>
      <c r="H598" s="2">
        <v>1.75544E-11</v>
      </c>
      <c r="I598" s="2">
        <v>1.5180099999999999E-10</v>
      </c>
      <c r="J598" s="3" t="str">
        <f t="shared" si="18"/>
        <v/>
      </c>
      <c r="K598">
        <v>1.0887930451518</v>
      </c>
      <c r="L598">
        <v>3</v>
      </c>
      <c r="M598">
        <v>58</v>
      </c>
      <c r="N598" s="2">
        <v>2.6139999999999998E-13</v>
      </c>
      <c r="O598" s="2">
        <v>1.5180099999999999E-10</v>
      </c>
      <c r="P598" s="3" t="str">
        <f t="shared" si="19"/>
        <v/>
      </c>
    </row>
    <row r="599" spans="1:16" x14ac:dyDescent="0.2">
      <c r="A599" t="s">
        <v>576</v>
      </c>
      <c r="B599">
        <v>0</v>
      </c>
      <c r="C599">
        <v>1.5707963267948966</v>
      </c>
      <c r="D599">
        <v>1.0887930451518011</v>
      </c>
      <c r="E599">
        <v>1.0887930453568999</v>
      </c>
      <c r="F599">
        <v>0</v>
      </c>
      <c r="G599">
        <v>74</v>
      </c>
      <c r="H599" s="2">
        <v>1.7554799999999999E-11</v>
      </c>
      <c r="I599" s="2">
        <v>3.56903E-10</v>
      </c>
      <c r="J599" s="3" t="str">
        <f t="shared" si="18"/>
        <v/>
      </c>
      <c r="K599">
        <v>1.0887930453568899</v>
      </c>
      <c r="L599">
        <v>3</v>
      </c>
      <c r="M599">
        <v>58</v>
      </c>
      <c r="N599" s="2">
        <v>2.5787600000000002E-13</v>
      </c>
      <c r="O599" s="2">
        <v>3.5689900000000002E-10</v>
      </c>
      <c r="P599" s="3" t="str">
        <f t="shared" si="19"/>
        <v/>
      </c>
    </row>
    <row r="600" spans="1:16" x14ac:dyDescent="0.2">
      <c r="A600" t="s">
        <v>577</v>
      </c>
      <c r="B600">
        <v>0</v>
      </c>
      <c r="C600">
        <v>0.78539816339744828</v>
      </c>
      <c r="D600">
        <v>0.2452812034667663</v>
      </c>
      <c r="E600">
        <v>0.24528120297643399</v>
      </c>
      <c r="F600">
        <v>0</v>
      </c>
      <c r="G600">
        <v>74</v>
      </c>
      <c r="H600" s="2">
        <v>6.3785400000000001E-11</v>
      </c>
      <c r="I600" s="2">
        <v>2.3565800000000001E-11</v>
      </c>
      <c r="J600" s="3" t="str">
        <f t="shared" si="18"/>
        <v/>
      </c>
      <c r="K600">
        <v>0.24528120297643399</v>
      </c>
      <c r="L600">
        <v>3</v>
      </c>
      <c r="M600">
        <v>58</v>
      </c>
      <c r="N600" s="2">
        <v>3.38806E-12</v>
      </c>
      <c r="O600" s="2">
        <v>2.3566E-11</v>
      </c>
      <c r="P600" s="3" t="str">
        <f t="shared" si="19"/>
        <v/>
      </c>
    </row>
    <row r="601" spans="1:16" x14ac:dyDescent="0.2">
      <c r="A601" t="s">
        <v>578</v>
      </c>
      <c r="B601">
        <v>0</v>
      </c>
      <c r="C601">
        <v>0.78539816339744828</v>
      </c>
      <c r="D601">
        <v>9.9613627596789101E-2</v>
      </c>
      <c r="E601">
        <v>9.9613627284633799E-2</v>
      </c>
      <c r="F601">
        <v>0</v>
      </c>
      <c r="G601">
        <v>147</v>
      </c>
      <c r="H601">
        <v>0</v>
      </c>
      <c r="I601" s="2">
        <v>7.1536600000000005E-10</v>
      </c>
      <c r="J601" s="3" t="str">
        <f t="shared" si="18"/>
        <v/>
      </c>
      <c r="K601">
        <v>9.9613627284633702E-2</v>
      </c>
      <c r="L601">
        <v>3</v>
      </c>
      <c r="M601">
        <v>58</v>
      </c>
      <c r="N601" s="2">
        <v>1.5223199999999999E-11</v>
      </c>
      <c r="O601" s="2">
        <v>7.1536600000000005E-10</v>
      </c>
      <c r="P601" s="3" t="str">
        <f t="shared" si="19"/>
        <v/>
      </c>
    </row>
    <row r="602" spans="1:16" x14ac:dyDescent="0.2">
      <c r="A602" t="s">
        <v>579</v>
      </c>
      <c r="B602">
        <v>0</v>
      </c>
      <c r="C602">
        <v>0.78539816339744828</v>
      </c>
      <c r="D602">
        <v>0.17802570195060924</v>
      </c>
      <c r="E602">
        <v>0.17802570146027599</v>
      </c>
      <c r="F602">
        <v>0</v>
      </c>
      <c r="G602">
        <v>147</v>
      </c>
      <c r="H602" s="2">
        <v>8.7196699999999995E-17</v>
      </c>
      <c r="I602" s="2">
        <v>5.39723E-10</v>
      </c>
      <c r="J602" s="3" t="str">
        <f t="shared" si="18"/>
        <v/>
      </c>
      <c r="K602">
        <v>0.17802570146027599</v>
      </c>
      <c r="L602">
        <v>3</v>
      </c>
      <c r="M602">
        <v>58</v>
      </c>
      <c r="N602" s="2">
        <v>1.09793E-11</v>
      </c>
      <c r="O602" s="2">
        <v>5.39723E-10</v>
      </c>
      <c r="P602" s="3" t="str">
        <f t="shared" si="19"/>
        <v/>
      </c>
    </row>
    <row r="603" spans="1:16" x14ac:dyDescent="0.2">
      <c r="A603" t="s">
        <v>580</v>
      </c>
      <c r="B603">
        <v>0</v>
      </c>
      <c r="C603">
        <v>0.78539816339744828</v>
      </c>
      <c r="D603">
        <v>0.13920767329150222</v>
      </c>
      <c r="E603">
        <v>0.13920767280117</v>
      </c>
      <c r="F603">
        <v>0</v>
      </c>
      <c r="G603">
        <v>147</v>
      </c>
      <c r="H603" s="2">
        <v>4.3598400000000001E-17</v>
      </c>
      <c r="I603" s="2">
        <v>1.9883E-10</v>
      </c>
      <c r="J603" s="3" t="str">
        <f t="shared" si="18"/>
        <v/>
      </c>
      <c r="K603">
        <v>0.139207672801169</v>
      </c>
      <c r="L603">
        <v>3</v>
      </c>
      <c r="M603">
        <v>58</v>
      </c>
      <c r="N603" s="2">
        <v>1.94666E-11</v>
      </c>
      <c r="O603" s="2">
        <v>1.9883E-10</v>
      </c>
      <c r="P603" s="3" t="str">
        <f t="shared" si="19"/>
        <v/>
      </c>
    </row>
    <row r="604" spans="1:16" x14ac:dyDescent="0.2">
      <c r="A604" t="s">
        <v>345</v>
      </c>
      <c r="B604">
        <v>0</v>
      </c>
      <c r="C604">
        <v>1</v>
      </c>
      <c r="D604">
        <v>1.7724538509055159</v>
      </c>
      <c r="E604">
        <v>1.77245382290052</v>
      </c>
      <c r="F604">
        <v>0</v>
      </c>
      <c r="G604">
        <v>293</v>
      </c>
      <c r="H604" s="2">
        <v>5.7694900000000001E-9</v>
      </c>
      <c r="I604" s="2">
        <v>2.80995E-8</v>
      </c>
      <c r="J604" s="3" t="str">
        <f t="shared" si="18"/>
        <v>ALERT</v>
      </c>
      <c r="K604">
        <v>1.7724538173856299</v>
      </c>
      <c r="L604">
        <v>4</v>
      </c>
      <c r="M604">
        <v>120</v>
      </c>
      <c r="N604" s="2">
        <v>5.00172E-9</v>
      </c>
      <c r="O604" s="2">
        <v>3.3614400000000001E-8</v>
      </c>
      <c r="P604" s="3" t="str">
        <f t="shared" si="19"/>
        <v>ALERT</v>
      </c>
    </row>
    <row r="605" spans="1:16" x14ac:dyDescent="0.2">
      <c r="A605" t="s">
        <v>186</v>
      </c>
      <c r="B605">
        <v>1</v>
      </c>
      <c r="C605">
        <v>2.7182818284590451</v>
      </c>
      <c r="D605">
        <v>0.35914091422952255</v>
      </c>
      <c r="E605">
        <v>0.35914091411476101</v>
      </c>
      <c r="F605">
        <v>0</v>
      </c>
      <c r="G605">
        <v>101</v>
      </c>
      <c r="H605" s="2">
        <v>9.5383800000000002E-17</v>
      </c>
      <c r="I605" s="2">
        <v>1.14761E-10</v>
      </c>
      <c r="J605" s="3" t="str">
        <f t="shared" si="18"/>
        <v/>
      </c>
      <c r="K605">
        <v>0.35914091411443</v>
      </c>
      <c r="L605">
        <v>3</v>
      </c>
      <c r="M605">
        <v>55</v>
      </c>
      <c r="N605" s="2">
        <v>4.4497899999999998E-11</v>
      </c>
      <c r="O605" s="2">
        <v>1.1443099999999999E-10</v>
      </c>
      <c r="P605" s="3" t="str">
        <f t="shared" si="19"/>
        <v/>
      </c>
    </row>
    <row r="606" spans="1:16" x14ac:dyDescent="0.2">
      <c r="A606" t="s">
        <v>80</v>
      </c>
      <c r="B606">
        <v>0</v>
      </c>
      <c r="C606">
        <v>1</v>
      </c>
      <c r="D606">
        <v>0.35506593315177359</v>
      </c>
      <c r="E606">
        <v>0.35506593315177298</v>
      </c>
      <c r="F606">
        <v>0</v>
      </c>
      <c r="G606">
        <v>74</v>
      </c>
      <c r="H606" s="2">
        <v>6.5103499999999996E-13</v>
      </c>
      <c r="I606" s="2">
        <v>1.5177300000000001E-10</v>
      </c>
      <c r="J606" s="3" t="str">
        <f t="shared" si="18"/>
        <v/>
      </c>
      <c r="K606">
        <v>0.35506593315173801</v>
      </c>
      <c r="L606">
        <v>3</v>
      </c>
      <c r="M606">
        <v>49</v>
      </c>
      <c r="N606" s="2">
        <v>7.0353200000000003E-14</v>
      </c>
      <c r="O606" s="2">
        <v>1.5173799999999999E-10</v>
      </c>
      <c r="P606" s="3" t="str">
        <f t="shared" si="19"/>
        <v/>
      </c>
    </row>
    <row r="607" spans="1:16" x14ac:dyDescent="0.2">
      <c r="A607" t="s">
        <v>581</v>
      </c>
      <c r="B607">
        <v>0</v>
      </c>
      <c r="C607">
        <v>0.78539816339744828</v>
      </c>
      <c r="D607">
        <v>23.907787873850111</v>
      </c>
      <c r="E607">
        <v>23.907787873850101</v>
      </c>
      <c r="F607">
        <v>0</v>
      </c>
      <c r="G607">
        <v>74</v>
      </c>
      <c r="H607" s="2">
        <v>4.0431400000000003E-11</v>
      </c>
      <c r="I607" s="2">
        <v>3.8501100000000001E-9</v>
      </c>
      <c r="J607" s="3" t="str">
        <f t="shared" si="18"/>
        <v/>
      </c>
      <c r="K607">
        <v>23.907787873850001</v>
      </c>
      <c r="L607">
        <v>3</v>
      </c>
      <c r="M607">
        <v>61</v>
      </c>
      <c r="N607" s="2">
        <v>2.23291E-12</v>
      </c>
      <c r="O607" s="2">
        <v>3.8500799999999996E-9</v>
      </c>
      <c r="P607" s="3" t="str">
        <f t="shared" si="19"/>
        <v/>
      </c>
    </row>
    <row r="608" spans="1:16" x14ac:dyDescent="0.2">
      <c r="A608" t="s">
        <v>582</v>
      </c>
      <c r="B608">
        <v>0</v>
      </c>
      <c r="C608">
        <v>0.78539816339744828</v>
      </c>
      <c r="D608">
        <v>-0.91596559417721901</v>
      </c>
      <c r="E608">
        <v>-0.91596559417721901</v>
      </c>
      <c r="F608">
        <v>0</v>
      </c>
      <c r="G608">
        <v>74</v>
      </c>
      <c r="H608" s="2">
        <v>1.2305200000000001E-12</v>
      </c>
      <c r="I608" s="2">
        <v>1.77219E-10</v>
      </c>
      <c r="J608" s="3" t="str">
        <f t="shared" si="18"/>
        <v/>
      </c>
      <c r="K608">
        <v>-0.91596559417721102</v>
      </c>
      <c r="L608">
        <v>3</v>
      </c>
      <c r="M608">
        <v>59</v>
      </c>
      <c r="N608" s="2">
        <v>1.25659E-14</v>
      </c>
      <c r="O608" s="2">
        <v>1.7721199999999999E-10</v>
      </c>
      <c r="P608" s="3" t="str">
        <f t="shared" si="19"/>
        <v/>
      </c>
    </row>
    <row r="609" spans="1:16" x14ac:dyDescent="0.2">
      <c r="A609" t="s">
        <v>368</v>
      </c>
      <c r="B609">
        <v>0</v>
      </c>
      <c r="C609">
        <v>0.78539816339744828</v>
      </c>
      <c r="D609">
        <v>0.27219826128795027</v>
      </c>
      <c r="E609">
        <v>0.27219826101245997</v>
      </c>
      <c r="F609">
        <v>0</v>
      </c>
      <c r="G609">
        <v>74</v>
      </c>
      <c r="H609" s="2">
        <v>9.9404299999999997E-15</v>
      </c>
      <c r="I609" s="2">
        <v>1.246E-11</v>
      </c>
      <c r="J609" s="3" t="str">
        <f t="shared" si="18"/>
        <v/>
      </c>
      <c r="K609">
        <v>0.27219826101245997</v>
      </c>
      <c r="L609">
        <v>3</v>
      </c>
      <c r="M609">
        <v>58</v>
      </c>
      <c r="N609" s="2">
        <v>1.6017099999999999E-15</v>
      </c>
      <c r="O609" s="2">
        <v>1.246E-11</v>
      </c>
      <c r="P609" s="3" t="str">
        <f t="shared" si="19"/>
        <v/>
      </c>
    </row>
    <row r="610" spans="1:16" x14ac:dyDescent="0.2">
      <c r="A610" t="s">
        <v>583</v>
      </c>
      <c r="B610">
        <v>0</v>
      </c>
      <c r="C610">
        <v>0.78539816339744828</v>
      </c>
      <c r="D610">
        <v>0.73018105837655978</v>
      </c>
      <c r="E610">
        <v>0.73018105810106904</v>
      </c>
      <c r="F610">
        <v>0</v>
      </c>
      <c r="G610">
        <v>74</v>
      </c>
      <c r="H610" s="2">
        <v>6.252E-13</v>
      </c>
      <c r="I610" s="2">
        <v>1.0107000000000001E-10</v>
      </c>
      <c r="J610" s="3" t="str">
        <f t="shared" si="18"/>
        <v/>
      </c>
      <c r="K610">
        <v>0.73018105810106504</v>
      </c>
      <c r="L610">
        <v>3</v>
      </c>
      <c r="M610">
        <v>59</v>
      </c>
      <c r="N610" s="2">
        <v>7.40391E-15</v>
      </c>
      <c r="O610" s="2">
        <v>1.01066E-10</v>
      </c>
      <c r="P610" s="3" t="str">
        <f t="shared" si="19"/>
        <v/>
      </c>
    </row>
    <row r="611" spans="1:16" x14ac:dyDescent="0.2">
      <c r="A611" t="s">
        <v>584</v>
      </c>
      <c r="B611">
        <v>-1</v>
      </c>
      <c r="C611">
        <v>1</v>
      </c>
      <c r="D611">
        <v>1.3862943611198899</v>
      </c>
      <c r="E611">
        <v>1.3862943611198799</v>
      </c>
      <c r="F611">
        <v>0</v>
      </c>
      <c r="G611">
        <v>51</v>
      </c>
      <c r="H611" s="2">
        <v>1.3875999999999999E-11</v>
      </c>
      <c r="I611" s="2">
        <v>1.1988499999999999E-10</v>
      </c>
      <c r="J611" s="3" t="str">
        <f t="shared" si="18"/>
        <v/>
      </c>
      <c r="K611">
        <v>1.3862943611198499</v>
      </c>
      <c r="L611">
        <v>3</v>
      </c>
      <c r="M611">
        <v>57</v>
      </c>
      <c r="N611" s="2">
        <v>1.3166099999999999E-13</v>
      </c>
      <c r="O611" s="2">
        <v>1.19853E-10</v>
      </c>
      <c r="P611" s="3" t="str">
        <f t="shared" si="19"/>
        <v/>
      </c>
    </row>
    <row r="612" spans="1:16" x14ac:dyDescent="0.2">
      <c r="A612" t="s">
        <v>585</v>
      </c>
      <c r="B612">
        <v>0</v>
      </c>
      <c r="C612">
        <v>1.5707963267948966</v>
      </c>
      <c r="D612">
        <v>0.41634859079941816</v>
      </c>
      <c r="E612">
        <v>0.416348590864277</v>
      </c>
      <c r="F612">
        <v>0</v>
      </c>
      <c r="G612">
        <v>147</v>
      </c>
      <c r="H612" s="2">
        <v>9.0117799999999996E-13</v>
      </c>
      <c r="I612" s="2">
        <v>1.3572199999999999E-10</v>
      </c>
      <c r="J612" s="3" t="str">
        <f t="shared" si="18"/>
        <v/>
      </c>
      <c r="K612">
        <v>0.41634859086389497</v>
      </c>
      <c r="L612">
        <v>3</v>
      </c>
      <c r="M612">
        <v>56</v>
      </c>
      <c r="N612" s="2">
        <v>5.36915E-10</v>
      </c>
      <c r="O612" s="2">
        <v>1.3610400000000001E-10</v>
      </c>
      <c r="P612" s="3" t="str">
        <f t="shared" si="19"/>
        <v/>
      </c>
    </row>
    <row r="613" spans="1:16" x14ac:dyDescent="0.2">
      <c r="A613" t="s">
        <v>586</v>
      </c>
      <c r="B613">
        <v>0</v>
      </c>
      <c r="C613">
        <v>3.1415926535897931</v>
      </c>
      <c r="D613">
        <v>0.66666666666666663</v>
      </c>
      <c r="E613">
        <v>0.66666666666666596</v>
      </c>
      <c r="F613">
        <v>0</v>
      </c>
      <c r="G613">
        <v>147</v>
      </c>
      <c r="H613" s="2">
        <v>1.01933E-13</v>
      </c>
      <c r="I613" s="2">
        <v>3.33333E-10</v>
      </c>
      <c r="J613" s="3" t="str">
        <f t="shared" si="18"/>
        <v/>
      </c>
      <c r="K613">
        <v>0.66666666666665897</v>
      </c>
      <c r="L613">
        <v>3</v>
      </c>
      <c r="M613">
        <v>49</v>
      </c>
      <c r="N613" s="2">
        <v>5.6487100000000004E-10</v>
      </c>
      <c r="O613" s="2">
        <v>3.3334000000000001E-10</v>
      </c>
      <c r="P613" s="3" t="str">
        <f t="shared" si="19"/>
        <v/>
      </c>
    </row>
    <row r="614" spans="1:16" x14ac:dyDescent="0.2">
      <c r="A614" t="s">
        <v>571</v>
      </c>
      <c r="B614">
        <v>0</v>
      </c>
      <c r="C614">
        <v>1</v>
      </c>
      <c r="D614">
        <v>0.72209144937840997</v>
      </c>
      <c r="E614">
        <v>0.72209144937840997</v>
      </c>
      <c r="F614">
        <v>0</v>
      </c>
      <c r="G614">
        <v>74</v>
      </c>
      <c r="H614" s="2">
        <v>2.46723E-11</v>
      </c>
      <c r="I614" s="2">
        <v>3.7840999999999999E-10</v>
      </c>
      <c r="J614" s="3" t="str">
        <f t="shared" si="18"/>
        <v/>
      </c>
      <c r="K614">
        <v>0.72209144937776204</v>
      </c>
      <c r="L614">
        <v>3</v>
      </c>
      <c r="M614">
        <v>56</v>
      </c>
      <c r="N614" s="2">
        <v>1.8158E-12</v>
      </c>
      <c r="O614" s="2">
        <v>3.7776300000000002E-10</v>
      </c>
      <c r="P614" s="3" t="str">
        <f t="shared" si="19"/>
        <v/>
      </c>
    </row>
    <row r="615" spans="1:16" x14ac:dyDescent="0.2">
      <c r="A615" t="s">
        <v>587</v>
      </c>
      <c r="B615">
        <v>0</v>
      </c>
      <c r="C615">
        <v>0.78539816339744828</v>
      </c>
      <c r="D615">
        <v>2.2214414690791831</v>
      </c>
      <c r="E615">
        <v>2.2214414682842798</v>
      </c>
      <c r="F615">
        <v>0</v>
      </c>
      <c r="G615">
        <v>74</v>
      </c>
      <c r="H615" s="2">
        <v>1.5060599999999999E-12</v>
      </c>
      <c r="I615" s="2">
        <v>7.1571300000000003E-10</v>
      </c>
      <c r="J615" s="3" t="str">
        <f t="shared" si="18"/>
        <v/>
      </c>
      <c r="K615">
        <v>2.2214414682840302</v>
      </c>
      <c r="L615">
        <v>3</v>
      </c>
      <c r="M615">
        <v>63</v>
      </c>
      <c r="N615" s="2">
        <v>1.2183899999999999E-13</v>
      </c>
      <c r="O615" s="2">
        <v>7.1596700000000004E-10</v>
      </c>
      <c r="P615" s="3" t="str">
        <f t="shared" si="19"/>
        <v/>
      </c>
    </row>
    <row r="616" spans="1:16" x14ac:dyDescent="0.2">
      <c r="A616" t="s">
        <v>588</v>
      </c>
      <c r="B616">
        <v>0</v>
      </c>
      <c r="C616">
        <v>0.78539816339744828</v>
      </c>
      <c r="D616">
        <v>-0.22144146907918305</v>
      </c>
      <c r="E616">
        <v>-0.221441469079183</v>
      </c>
      <c r="F616">
        <v>0</v>
      </c>
      <c r="G616">
        <v>74</v>
      </c>
      <c r="H616" s="2">
        <v>3.2747600000000001E-12</v>
      </c>
      <c r="I616" s="2">
        <v>7.9183099999999998E-11</v>
      </c>
      <c r="J616" s="3" t="str">
        <f t="shared" si="18"/>
        <v/>
      </c>
      <c r="K616">
        <v>-0.22144146907918</v>
      </c>
      <c r="L616">
        <v>3</v>
      </c>
      <c r="M616">
        <v>53</v>
      </c>
      <c r="N616" s="2">
        <v>8.5782500000000003E-13</v>
      </c>
      <c r="O616" s="2">
        <v>7.9180000000000005E-11</v>
      </c>
      <c r="P616" s="3" t="str">
        <f t="shared" si="19"/>
        <v/>
      </c>
    </row>
    <row r="617" spans="1:16" x14ac:dyDescent="0.2">
      <c r="A617" t="s">
        <v>572</v>
      </c>
      <c r="B617">
        <v>0</v>
      </c>
      <c r="C617">
        <v>0.78539816339744828</v>
      </c>
      <c r="D617">
        <v>0.1308996938995747</v>
      </c>
      <c r="E617">
        <v>0.13089969370085</v>
      </c>
      <c r="F617">
        <v>0</v>
      </c>
      <c r="G617">
        <v>147</v>
      </c>
      <c r="H617" s="2">
        <v>4.2791799999999998E-14</v>
      </c>
      <c r="I617" s="2">
        <v>2.9914899999999999E-10</v>
      </c>
      <c r="J617" s="3" t="str">
        <f t="shared" si="18"/>
        <v/>
      </c>
      <c r="K617">
        <v>0.13089969370085</v>
      </c>
      <c r="L617">
        <v>3</v>
      </c>
      <c r="M617">
        <v>58</v>
      </c>
      <c r="N617" s="2">
        <v>7.14196E-9</v>
      </c>
      <c r="O617" s="2">
        <v>2.9915E-10</v>
      </c>
      <c r="P617" s="3" t="str">
        <f t="shared" si="19"/>
        <v/>
      </c>
    </row>
    <row r="618" spans="1:16" x14ac:dyDescent="0.2">
      <c r="A618" t="s">
        <v>589</v>
      </c>
      <c r="B618">
        <v>0</v>
      </c>
      <c r="C618">
        <v>1.5707963267948966</v>
      </c>
      <c r="D618">
        <v>-0.19017881615834156</v>
      </c>
      <c r="E618">
        <v>-0.19017881615834101</v>
      </c>
      <c r="F618">
        <v>0</v>
      </c>
      <c r="G618">
        <v>147</v>
      </c>
      <c r="H618" s="2">
        <v>8.6368300000000003E-13</v>
      </c>
      <c r="I618" s="2">
        <v>1.5834200000000001E-10</v>
      </c>
      <c r="J618" s="3" t="str">
        <f t="shared" si="18"/>
        <v/>
      </c>
      <c r="K618">
        <v>-0.19017881615833601</v>
      </c>
      <c r="L618">
        <v>3</v>
      </c>
      <c r="M618">
        <v>49</v>
      </c>
      <c r="N618" s="2">
        <v>3.3023899999999998E-9</v>
      </c>
      <c r="O618" s="2">
        <v>1.5833699999999999E-10</v>
      </c>
      <c r="P618" s="3" t="str">
        <f t="shared" si="19"/>
        <v/>
      </c>
    </row>
    <row r="619" spans="1:16" x14ac:dyDescent="0.2">
      <c r="A619" t="s">
        <v>590</v>
      </c>
      <c r="B619">
        <v>0</v>
      </c>
      <c r="C619">
        <v>1</v>
      </c>
      <c r="D619">
        <v>0.69440204501147251</v>
      </c>
      <c r="E619">
        <v>0.69440204501147196</v>
      </c>
      <c r="F619">
        <v>0</v>
      </c>
      <c r="G619">
        <v>74</v>
      </c>
      <c r="H619" s="2">
        <v>6.5582000000000001E-12</v>
      </c>
      <c r="I619" s="2">
        <v>1.14726E-11</v>
      </c>
      <c r="J619" s="3" t="str">
        <f t="shared" si="18"/>
        <v/>
      </c>
      <c r="K619">
        <v>0.69440204501147196</v>
      </c>
      <c r="L619">
        <v>3</v>
      </c>
      <c r="M619">
        <v>58</v>
      </c>
      <c r="N619" s="2">
        <v>1.1223699999999999E-13</v>
      </c>
      <c r="O619" s="2">
        <v>1.14723E-11</v>
      </c>
      <c r="P619" s="3" t="str">
        <f t="shared" si="19"/>
        <v/>
      </c>
    </row>
    <row r="620" spans="1:16" x14ac:dyDescent="0.2">
      <c r="A620" t="s">
        <v>591</v>
      </c>
      <c r="B620">
        <v>0</v>
      </c>
      <c r="C620">
        <v>0.78539816339744828</v>
      </c>
      <c r="D620">
        <v>8.6413725487291038E-2</v>
      </c>
      <c r="E620">
        <v>8.6413725487290996E-2</v>
      </c>
      <c r="F620">
        <v>0</v>
      </c>
      <c r="G620">
        <v>74</v>
      </c>
      <c r="H620" s="2">
        <v>4.39454E-12</v>
      </c>
      <c r="I620" s="2">
        <v>4.8729099999999999E-10</v>
      </c>
      <c r="J620" s="3" t="str">
        <f t="shared" si="18"/>
        <v/>
      </c>
      <c r="K620">
        <v>8.64137254872899E-2</v>
      </c>
      <c r="L620">
        <v>3</v>
      </c>
      <c r="M620">
        <v>49</v>
      </c>
      <c r="N620" s="2">
        <v>8.7409900000000001E-13</v>
      </c>
      <c r="O620" s="2">
        <v>4.8728999999999998E-10</v>
      </c>
      <c r="P620" s="3" t="str">
        <f t="shared" si="19"/>
        <v/>
      </c>
    </row>
    <row r="621" spans="1:16" x14ac:dyDescent="0.2">
      <c r="A621" t="s">
        <v>45</v>
      </c>
      <c r="B621">
        <v>0</v>
      </c>
      <c r="C621">
        <v>0.78539816339744828</v>
      </c>
      <c r="D621">
        <v>0.14179882570451702</v>
      </c>
      <c r="E621">
        <v>0.14179882570451699</v>
      </c>
      <c r="F621">
        <v>0</v>
      </c>
      <c r="G621">
        <v>74</v>
      </c>
      <c r="H621" s="2">
        <v>4.3619099999999998E-11</v>
      </c>
      <c r="I621" s="2">
        <v>2.9548300000000002E-10</v>
      </c>
      <c r="J621" s="3" t="str">
        <f t="shared" si="18"/>
        <v/>
      </c>
      <c r="K621">
        <v>0.14179882570451499</v>
      </c>
      <c r="L621">
        <v>3</v>
      </c>
      <c r="M621">
        <v>49</v>
      </c>
      <c r="N621" s="2">
        <v>3.6954400000000003E-12</v>
      </c>
      <c r="O621" s="2">
        <v>2.9548499999999999E-10</v>
      </c>
      <c r="P621" s="3" t="str">
        <f t="shared" si="19"/>
        <v/>
      </c>
    </row>
    <row r="622" spans="1:16" x14ac:dyDescent="0.2">
      <c r="A622" t="s">
        <v>592</v>
      </c>
      <c r="B622">
        <v>0</v>
      </c>
      <c r="C622">
        <v>0.78539816339744828</v>
      </c>
      <c r="D622">
        <v>0.18578453580065923</v>
      </c>
      <c r="E622">
        <v>0.185784535601934</v>
      </c>
      <c r="F622">
        <v>0</v>
      </c>
      <c r="G622">
        <v>74</v>
      </c>
      <c r="H622" s="2">
        <v>5.9293800000000001E-15</v>
      </c>
      <c r="I622" s="2">
        <v>3.9806500000000001E-10</v>
      </c>
      <c r="J622" s="3" t="str">
        <f t="shared" si="18"/>
        <v/>
      </c>
      <c r="K622">
        <v>0.185784535601934</v>
      </c>
      <c r="L622">
        <v>3</v>
      </c>
      <c r="M622">
        <v>58</v>
      </c>
      <c r="N622" s="2">
        <v>2.9216600000000001E-14</v>
      </c>
      <c r="O622" s="2">
        <v>3.9806500000000001E-10</v>
      </c>
      <c r="P622" s="3" t="str">
        <f t="shared" si="19"/>
        <v/>
      </c>
    </row>
    <row r="623" spans="1:16" x14ac:dyDescent="0.2">
      <c r="A623" t="s">
        <v>593</v>
      </c>
      <c r="B623">
        <v>0</v>
      </c>
      <c r="C623">
        <v>0.78539816339744828</v>
      </c>
      <c r="D623">
        <v>0.73018105837655978</v>
      </c>
      <c r="E623">
        <v>0.730181057865679</v>
      </c>
      <c r="F623">
        <v>0</v>
      </c>
      <c r="G623">
        <v>74</v>
      </c>
      <c r="H623" s="2">
        <v>8.2679900000000006E-12</v>
      </c>
      <c r="I623" s="2">
        <v>1.3432000000000001E-10</v>
      </c>
      <c r="J623" s="3" t="str">
        <f t="shared" si="18"/>
        <v/>
      </c>
      <c r="K623">
        <v>0.730181057865679</v>
      </c>
      <c r="L623">
        <v>3</v>
      </c>
      <c r="M623">
        <v>58</v>
      </c>
      <c r="N623" s="2">
        <v>1.7554399999999999E-13</v>
      </c>
      <c r="O623" s="2">
        <v>1.3432099999999999E-10</v>
      </c>
      <c r="P623" s="3" t="str">
        <f t="shared" si="19"/>
        <v/>
      </c>
    </row>
    <row r="624" spans="1:16" x14ac:dyDescent="0.2">
      <c r="A624" t="s">
        <v>594</v>
      </c>
      <c r="B624">
        <v>0</v>
      </c>
      <c r="C624">
        <v>0.78539816339744828</v>
      </c>
      <c r="D624">
        <v>0.6437673328892688</v>
      </c>
      <c r="E624">
        <v>0.64376733257711305</v>
      </c>
      <c r="F624">
        <v>0</v>
      </c>
      <c r="G624">
        <v>74</v>
      </c>
      <c r="H624" s="2">
        <v>4.1428899999999999E-12</v>
      </c>
      <c r="I624" s="2">
        <v>4.2288599999999999E-10</v>
      </c>
      <c r="J624" s="3" t="str">
        <f t="shared" si="18"/>
        <v/>
      </c>
      <c r="K624">
        <v>0.64376733257711305</v>
      </c>
      <c r="L624">
        <v>3</v>
      </c>
      <c r="M624">
        <v>58</v>
      </c>
      <c r="N624" s="2">
        <v>1.1188E-13</v>
      </c>
      <c r="O624" s="2">
        <v>4.22887E-10</v>
      </c>
      <c r="P624" s="3" t="str">
        <f t="shared" si="19"/>
        <v/>
      </c>
    </row>
    <row r="625" spans="1:16" x14ac:dyDescent="0.2">
      <c r="A625" t="s">
        <v>595</v>
      </c>
      <c r="B625">
        <v>0</v>
      </c>
      <c r="C625">
        <v>0.78539816339744828</v>
      </c>
      <c r="D625">
        <v>0.16662631182952531</v>
      </c>
      <c r="E625">
        <v>0.16662631151737001</v>
      </c>
      <c r="F625">
        <v>0</v>
      </c>
      <c r="G625">
        <v>74</v>
      </c>
      <c r="H625" s="2">
        <v>4.3630300000000001E-11</v>
      </c>
      <c r="I625" s="2">
        <v>4.8263000000000002E-10</v>
      </c>
      <c r="J625" s="3" t="str">
        <f t="shared" si="18"/>
        <v/>
      </c>
      <c r="K625">
        <v>0.16662631151737001</v>
      </c>
      <c r="L625">
        <v>3</v>
      </c>
      <c r="M625">
        <v>58</v>
      </c>
      <c r="N625" s="2">
        <v>3.16025E-12</v>
      </c>
      <c r="O625" s="2">
        <v>4.8263000000000002E-10</v>
      </c>
      <c r="P625" s="3" t="str">
        <f t="shared" si="19"/>
        <v/>
      </c>
    </row>
    <row r="626" spans="1:16" x14ac:dyDescent="0.2">
      <c r="A626" t="s">
        <v>596</v>
      </c>
      <c r="B626">
        <v>0</v>
      </c>
      <c r="C626">
        <v>1.5707963267948966</v>
      </c>
      <c r="D626">
        <v>0.45158270528945482</v>
      </c>
      <c r="E626">
        <v>0.45158270542002799</v>
      </c>
      <c r="F626">
        <v>0</v>
      </c>
      <c r="G626">
        <v>74</v>
      </c>
      <c r="H626" s="2">
        <v>5.1280399999999996E-12</v>
      </c>
      <c r="I626" s="2">
        <v>4.2002799999999998E-10</v>
      </c>
      <c r="J626" s="3" t="str">
        <f t="shared" si="18"/>
        <v/>
      </c>
      <c r="K626">
        <v>0.45158270542002799</v>
      </c>
      <c r="L626">
        <v>3</v>
      </c>
      <c r="M626">
        <v>58</v>
      </c>
      <c r="N626" s="2">
        <v>1.7301000000000001E-13</v>
      </c>
      <c r="O626" s="2">
        <v>4.2002899999999999E-10</v>
      </c>
      <c r="P626" s="3" t="str">
        <f t="shared" si="19"/>
        <v/>
      </c>
    </row>
    <row r="627" spans="1:16" x14ac:dyDescent="0.2">
      <c r="A627" t="s">
        <v>597</v>
      </c>
      <c r="B627">
        <v>0</v>
      </c>
      <c r="C627">
        <v>1.5707963267948966</v>
      </c>
      <c r="D627">
        <v>6.8410884638571154</v>
      </c>
      <c r="E627">
        <v>6.84108846436318</v>
      </c>
      <c r="F627">
        <v>0</v>
      </c>
      <c r="G627">
        <v>74</v>
      </c>
      <c r="H627" s="2">
        <v>2.12736E-10</v>
      </c>
      <c r="I627" s="2">
        <v>3.63188E-10</v>
      </c>
      <c r="J627" s="3" t="str">
        <f t="shared" si="18"/>
        <v/>
      </c>
      <c r="K627">
        <v>6.84108846436318</v>
      </c>
      <c r="L627">
        <v>3</v>
      </c>
      <c r="M627">
        <v>58</v>
      </c>
      <c r="N627" s="2">
        <v>4.5742900000000003E-13</v>
      </c>
      <c r="O627" s="2">
        <v>3.6318599999999998E-10</v>
      </c>
      <c r="P627" s="3" t="str">
        <f t="shared" si="19"/>
        <v/>
      </c>
    </row>
    <row r="628" spans="1:16" x14ac:dyDescent="0.2">
      <c r="A628" t="s">
        <v>598</v>
      </c>
      <c r="B628">
        <v>0</v>
      </c>
      <c r="C628">
        <v>3.1415926535897931</v>
      </c>
      <c r="D628">
        <v>-1.4862762864052739</v>
      </c>
      <c r="E628">
        <v>-1.4862762876939699</v>
      </c>
      <c r="F628">
        <v>0</v>
      </c>
      <c r="G628">
        <v>74</v>
      </c>
      <c r="H628" s="2">
        <v>8.7759700000000002E-10</v>
      </c>
      <c r="I628" s="2">
        <v>1.69398E-9</v>
      </c>
      <c r="J628" s="3" t="str">
        <f t="shared" si="18"/>
        <v/>
      </c>
      <c r="K628">
        <v>-1.4862762876939699</v>
      </c>
      <c r="L628">
        <v>3</v>
      </c>
      <c r="M628">
        <v>58</v>
      </c>
      <c r="N628" s="2">
        <v>3.0088399999999999E-12</v>
      </c>
      <c r="O628" s="2">
        <v>1.6939700000000001E-9</v>
      </c>
      <c r="P628" s="3" t="str">
        <f t="shared" si="19"/>
        <v/>
      </c>
    </row>
    <row r="629" spans="1:16" x14ac:dyDescent="0.2">
      <c r="A629" t="s">
        <v>333</v>
      </c>
      <c r="B629">
        <v>0</v>
      </c>
      <c r="C629">
        <v>1.5707963267948966</v>
      </c>
      <c r="D629">
        <v>2.9207242335062391</v>
      </c>
      <c r="E629" t="s">
        <v>751</v>
      </c>
      <c r="F629">
        <v>0</v>
      </c>
      <c r="G629">
        <v>19</v>
      </c>
      <c r="H629">
        <v>0</v>
      </c>
      <c r="I629" t="s">
        <v>751</v>
      </c>
      <c r="J629" s="3" t="str">
        <f t="shared" si="18"/>
        <v>ALERT</v>
      </c>
      <c r="K629">
        <v>2.92072423295502</v>
      </c>
      <c r="L629">
        <v>3</v>
      </c>
      <c r="M629">
        <v>58</v>
      </c>
      <c r="N629" s="2">
        <v>1.03154E-10</v>
      </c>
      <c r="O629" s="2">
        <v>1.04497E-9</v>
      </c>
      <c r="P629" s="3" t="str">
        <f t="shared" si="19"/>
        <v/>
      </c>
    </row>
    <row r="630" spans="1:16" x14ac:dyDescent="0.2">
      <c r="A630" t="s">
        <v>599</v>
      </c>
      <c r="B630">
        <v>0</v>
      </c>
      <c r="C630">
        <v>1.5707963267948966</v>
      </c>
      <c r="D630">
        <v>1.4603621167531196</v>
      </c>
      <c r="E630">
        <v>1.4603621170752901</v>
      </c>
      <c r="F630">
        <v>0</v>
      </c>
      <c r="G630">
        <v>74</v>
      </c>
      <c r="H630" s="2">
        <v>2.3695399999999998E-10</v>
      </c>
      <c r="I630" s="2">
        <v>7.5295300000000002E-11</v>
      </c>
      <c r="J630" s="3" t="str">
        <f t="shared" si="18"/>
        <v/>
      </c>
      <c r="K630">
        <v>1.4603621170752901</v>
      </c>
      <c r="L630">
        <v>3</v>
      </c>
      <c r="M630">
        <v>58</v>
      </c>
      <c r="N630" s="2">
        <v>9.6059800000000002E-13</v>
      </c>
      <c r="O630" s="2">
        <v>7.52944E-11</v>
      </c>
      <c r="P630" s="3" t="str">
        <f t="shared" si="19"/>
        <v/>
      </c>
    </row>
    <row r="631" spans="1:16" x14ac:dyDescent="0.2">
      <c r="A631" t="s">
        <v>600</v>
      </c>
      <c r="B631">
        <v>0</v>
      </c>
      <c r="C631">
        <v>1.5707963267948966</v>
      </c>
      <c r="D631">
        <v>5.9928748870402081E-2</v>
      </c>
      <c r="E631">
        <v>5.9928748870401997E-2</v>
      </c>
      <c r="F631">
        <v>0</v>
      </c>
      <c r="G631">
        <v>147</v>
      </c>
      <c r="H631" s="2">
        <v>3.4878699999999999E-16</v>
      </c>
      <c r="I631" s="2">
        <v>1.2959800000000001E-10</v>
      </c>
      <c r="J631" s="3" t="str">
        <f t="shared" si="18"/>
        <v/>
      </c>
      <c r="K631">
        <v>5.9928748870401602E-2</v>
      </c>
      <c r="L631">
        <v>3</v>
      </c>
      <c r="M631">
        <v>49</v>
      </c>
      <c r="N631" s="2">
        <v>5.0945800000000001E-11</v>
      </c>
      <c r="O631" s="2">
        <v>1.2959800000000001E-10</v>
      </c>
      <c r="P631" s="3" t="str">
        <f t="shared" si="19"/>
        <v/>
      </c>
    </row>
    <row r="632" spans="1:16" x14ac:dyDescent="0.2">
      <c r="A632" t="s">
        <v>601</v>
      </c>
      <c r="B632">
        <v>0</v>
      </c>
      <c r="C632">
        <v>1.5707963267948966</v>
      </c>
      <c r="D632">
        <v>0.11254774124414268</v>
      </c>
      <c r="E632">
        <v>0.112547741244142</v>
      </c>
      <c r="F632">
        <v>0</v>
      </c>
      <c r="G632">
        <v>147</v>
      </c>
      <c r="H632" s="2">
        <v>1.57881E-12</v>
      </c>
      <c r="I632" s="2">
        <v>2.4414300000000002E-10</v>
      </c>
      <c r="J632" s="3" t="str">
        <f t="shared" si="18"/>
        <v/>
      </c>
      <c r="K632">
        <v>0.112547741242063</v>
      </c>
      <c r="L632">
        <v>4</v>
      </c>
      <c r="M632">
        <v>89</v>
      </c>
      <c r="N632" s="2">
        <v>1.8475199999999999E-11</v>
      </c>
      <c r="O632" s="2">
        <v>2.4206300000000001E-10</v>
      </c>
      <c r="P632" s="3" t="str">
        <f t="shared" si="19"/>
        <v/>
      </c>
    </row>
    <row r="633" spans="1:16" x14ac:dyDescent="0.2">
      <c r="A633" t="s">
        <v>579</v>
      </c>
      <c r="B633">
        <v>0</v>
      </c>
      <c r="C633">
        <v>0.78539816339744828</v>
      </c>
      <c r="D633">
        <v>0.17802570195060924</v>
      </c>
      <c r="E633">
        <v>0.17802570146027599</v>
      </c>
      <c r="F633">
        <v>0</v>
      </c>
      <c r="G633">
        <v>147</v>
      </c>
      <c r="H633" s="2">
        <v>8.7196699999999995E-17</v>
      </c>
      <c r="I633" s="2">
        <v>5.39723E-10</v>
      </c>
      <c r="J633" s="3" t="str">
        <f t="shared" si="18"/>
        <v/>
      </c>
      <c r="K633">
        <v>0.17802570146027599</v>
      </c>
      <c r="L633">
        <v>3</v>
      </c>
      <c r="M633">
        <v>58</v>
      </c>
      <c r="N633" s="2">
        <v>1.09793E-11</v>
      </c>
      <c r="O633" s="2">
        <v>5.39723E-10</v>
      </c>
      <c r="P633" s="3" t="str">
        <f t="shared" si="19"/>
        <v/>
      </c>
    </row>
    <row r="634" spans="1:16" x14ac:dyDescent="0.2">
      <c r="A634" t="s">
        <v>340</v>
      </c>
      <c r="B634">
        <v>0</v>
      </c>
      <c r="C634">
        <v>1.5707963267948966</v>
      </c>
      <c r="D634">
        <v>1.3284868429366645</v>
      </c>
      <c r="E634" t="s">
        <v>751</v>
      </c>
      <c r="F634">
        <v>0</v>
      </c>
      <c r="G634">
        <v>19</v>
      </c>
      <c r="H634">
        <v>0</v>
      </c>
      <c r="I634" t="s">
        <v>751</v>
      </c>
      <c r="J634" s="3" t="str">
        <f t="shared" si="18"/>
        <v>ALERT</v>
      </c>
      <c r="K634">
        <v>1.3284868429354499</v>
      </c>
      <c r="L634">
        <v>3</v>
      </c>
      <c r="M634">
        <v>56</v>
      </c>
      <c r="N634" s="2">
        <v>2.55771E-12</v>
      </c>
      <c r="O634" s="2">
        <v>6.4544100000000006E-11</v>
      </c>
      <c r="P634" s="3" t="str">
        <f t="shared" si="19"/>
        <v/>
      </c>
    </row>
    <row r="635" spans="1:16" x14ac:dyDescent="0.2">
      <c r="A635" t="s">
        <v>602</v>
      </c>
      <c r="B635">
        <v>0</v>
      </c>
      <c r="C635">
        <v>3.1415926535897931</v>
      </c>
      <c r="D635">
        <v>59.958982587703119</v>
      </c>
      <c r="E635">
        <v>59.958982587703098</v>
      </c>
      <c r="F635">
        <v>0</v>
      </c>
      <c r="G635">
        <v>147</v>
      </c>
      <c r="H635" s="2">
        <v>2.27745E-8</v>
      </c>
      <c r="I635" s="2">
        <v>2.2968599999999999E-9</v>
      </c>
      <c r="J635" s="3" t="str">
        <f t="shared" si="18"/>
        <v/>
      </c>
      <c r="K635">
        <v>59.958982586873702</v>
      </c>
      <c r="L635">
        <v>4</v>
      </c>
      <c r="M635">
        <v>110</v>
      </c>
      <c r="N635" s="2">
        <v>1.3831799999999999E-11</v>
      </c>
      <c r="O635" s="2">
        <v>3.1262999999999998E-9</v>
      </c>
      <c r="P635" s="3" t="str">
        <f t="shared" si="19"/>
        <v/>
      </c>
    </row>
    <row r="636" spans="1:16" x14ac:dyDescent="0.2">
      <c r="A636" t="s">
        <v>603</v>
      </c>
      <c r="B636">
        <v>0</v>
      </c>
      <c r="C636">
        <v>0.78539816339744828</v>
      </c>
      <c r="D636">
        <v>-0.73018105837655978</v>
      </c>
      <c r="E636">
        <v>-0.73018104951220597</v>
      </c>
      <c r="F636">
        <v>0</v>
      </c>
      <c r="G636">
        <v>74</v>
      </c>
      <c r="H636" s="2">
        <v>8.0919600000000005E-11</v>
      </c>
      <c r="I636" s="2">
        <v>8.4877900000000005E-9</v>
      </c>
      <c r="J636" s="3" t="str">
        <f t="shared" si="18"/>
        <v/>
      </c>
      <c r="K636">
        <v>-0.73018104951501905</v>
      </c>
      <c r="L636">
        <v>3</v>
      </c>
      <c r="M636">
        <v>59</v>
      </c>
      <c r="N636" s="2">
        <v>3.5957700000000001E-11</v>
      </c>
      <c r="O636" s="2">
        <v>8.4849799999999998E-9</v>
      </c>
      <c r="P636" s="3" t="str">
        <f t="shared" si="19"/>
        <v/>
      </c>
    </row>
    <row r="637" spans="1:16" x14ac:dyDescent="0.2">
      <c r="A637" t="s">
        <v>604</v>
      </c>
      <c r="B637">
        <v>0</v>
      </c>
      <c r="C637">
        <v>0.78539816339744828</v>
      </c>
      <c r="D637">
        <v>0.18578453580065923</v>
      </c>
      <c r="E637">
        <v>0.185784535662914</v>
      </c>
      <c r="F637">
        <v>0</v>
      </c>
      <c r="G637">
        <v>74</v>
      </c>
      <c r="H637" s="2">
        <v>1.9724999999999999E-12</v>
      </c>
      <c r="I637" s="2">
        <v>3.3708599999999999E-10</v>
      </c>
      <c r="J637" s="3" t="str">
        <f t="shared" si="18"/>
        <v/>
      </c>
      <c r="K637">
        <v>0.185784535662914</v>
      </c>
      <c r="L637">
        <v>3</v>
      </c>
      <c r="M637">
        <v>58</v>
      </c>
      <c r="N637" s="2">
        <v>1.2754399999999999E-13</v>
      </c>
      <c r="O637" s="2">
        <v>3.3708599999999999E-10</v>
      </c>
      <c r="P637" s="3" t="str">
        <f t="shared" si="19"/>
        <v/>
      </c>
    </row>
    <row r="638" spans="1:16" x14ac:dyDescent="0.2">
      <c r="A638" t="s">
        <v>605</v>
      </c>
      <c r="B638">
        <v>0</v>
      </c>
      <c r="C638">
        <v>0.78539816339744828</v>
      </c>
      <c r="D638">
        <v>1.9378922925187385</v>
      </c>
      <c r="E638">
        <v>1.9378922925187301</v>
      </c>
      <c r="F638">
        <v>0</v>
      </c>
      <c r="G638">
        <v>74</v>
      </c>
      <c r="H638" s="2">
        <v>6.3367599999999997E-12</v>
      </c>
      <c r="I638" s="2">
        <v>4.8126099999999996E-10</v>
      </c>
      <c r="J638" s="3" t="str">
        <f t="shared" si="18"/>
        <v/>
      </c>
      <c r="K638">
        <v>1.9378922925184601</v>
      </c>
      <c r="L638">
        <v>3</v>
      </c>
      <c r="M638">
        <v>59</v>
      </c>
      <c r="N638" s="2">
        <v>1.28148E-13</v>
      </c>
      <c r="O638" s="2">
        <v>4.8153300000000002E-10</v>
      </c>
      <c r="P638" s="3" t="str">
        <f t="shared" si="19"/>
        <v/>
      </c>
    </row>
    <row r="639" spans="1:16" x14ac:dyDescent="0.2">
      <c r="A639" t="s">
        <v>581</v>
      </c>
      <c r="B639">
        <v>0</v>
      </c>
      <c r="C639">
        <v>0.78539816339744828</v>
      </c>
      <c r="D639">
        <v>23.907787873850111</v>
      </c>
      <c r="E639">
        <v>23.907787873850101</v>
      </c>
      <c r="F639">
        <v>0</v>
      </c>
      <c r="G639">
        <v>74</v>
      </c>
      <c r="H639" s="2">
        <v>4.0431400000000003E-11</v>
      </c>
      <c r="I639" s="2">
        <v>3.8501100000000001E-9</v>
      </c>
      <c r="J639" s="3" t="str">
        <f t="shared" si="18"/>
        <v/>
      </c>
      <c r="K639">
        <v>23.907787873850001</v>
      </c>
      <c r="L639">
        <v>3</v>
      </c>
      <c r="M639">
        <v>61</v>
      </c>
      <c r="N639" s="2">
        <v>2.23291E-12</v>
      </c>
      <c r="O639" s="2">
        <v>3.8500799999999996E-9</v>
      </c>
      <c r="P639" s="3" t="str">
        <f t="shared" si="19"/>
        <v/>
      </c>
    </row>
    <row r="640" spans="1:16" x14ac:dyDescent="0.2">
      <c r="A640" t="s">
        <v>47</v>
      </c>
      <c r="B640">
        <v>0</v>
      </c>
      <c r="C640">
        <v>1.5707963267948966</v>
      </c>
      <c r="D640">
        <v>2.0466220244727404</v>
      </c>
      <c r="E640" t="s">
        <v>751</v>
      </c>
      <c r="F640">
        <v>0</v>
      </c>
      <c r="G640">
        <v>19</v>
      </c>
      <c r="H640">
        <v>0</v>
      </c>
      <c r="I640" t="s">
        <v>751</v>
      </c>
      <c r="J640" s="3" t="str">
        <f t="shared" si="18"/>
        <v>ALERT</v>
      </c>
      <c r="K640">
        <v>2.0466221359426302</v>
      </c>
      <c r="L640">
        <v>5</v>
      </c>
      <c r="M640">
        <v>223</v>
      </c>
      <c r="N640" s="2">
        <v>7.6026499999999996E-9</v>
      </c>
      <c r="O640" s="2">
        <v>1.11943E-7</v>
      </c>
      <c r="P640" s="3" t="str">
        <f t="shared" si="19"/>
        <v>ALERT</v>
      </c>
    </row>
    <row r="641" spans="1:16" x14ac:dyDescent="0.2">
      <c r="A641" t="s">
        <v>604</v>
      </c>
      <c r="B641">
        <v>0</v>
      </c>
      <c r="C641">
        <v>1.5707963267948966</v>
      </c>
      <c r="D641">
        <v>0.37156907160131847</v>
      </c>
      <c r="E641">
        <v>0.37156907160131802</v>
      </c>
      <c r="F641">
        <v>0</v>
      </c>
      <c r="G641">
        <v>74</v>
      </c>
      <c r="H641" s="2">
        <v>4.1507499999999999E-11</v>
      </c>
      <c r="I641" s="2">
        <v>3.9868100000000002E-10</v>
      </c>
      <c r="J641" s="3" t="str">
        <f t="shared" si="18"/>
        <v/>
      </c>
      <c r="K641">
        <v>0.37156907160131297</v>
      </c>
      <c r="L641">
        <v>3</v>
      </c>
      <c r="M641">
        <v>49</v>
      </c>
      <c r="N641" s="2">
        <v>1.0026299999999999E-12</v>
      </c>
      <c r="O641" s="2">
        <v>3.9868600000000001E-10</v>
      </c>
      <c r="P641" s="3" t="str">
        <f t="shared" si="19"/>
        <v/>
      </c>
    </row>
    <row r="642" spans="1:16" x14ac:dyDescent="0.2">
      <c r="A642" t="s">
        <v>606</v>
      </c>
      <c r="B642">
        <v>0</v>
      </c>
      <c r="C642">
        <v>6.2831853071795862</v>
      </c>
      <c r="D642">
        <v>-2.5432596188935301</v>
      </c>
      <c r="E642">
        <v>-2.5432596188929901</v>
      </c>
      <c r="F642">
        <v>0</v>
      </c>
      <c r="G642">
        <v>1172</v>
      </c>
      <c r="H642" s="2">
        <v>1.1858799999999999E-14</v>
      </c>
      <c r="I642" s="2">
        <v>1.07008E-10</v>
      </c>
      <c r="J642" s="3" t="str">
        <f t="shared" si="18"/>
        <v/>
      </c>
      <c r="K642">
        <v>-2.5432596184152798</v>
      </c>
      <c r="L642">
        <v>6</v>
      </c>
      <c r="M642">
        <v>389</v>
      </c>
      <c r="N642" s="2">
        <v>1.15146E-10</v>
      </c>
      <c r="O642" s="2">
        <v>5.8471100000000005E-10</v>
      </c>
      <c r="P642" s="3" t="str">
        <f t="shared" si="19"/>
        <v/>
      </c>
    </row>
    <row r="643" spans="1:16" x14ac:dyDescent="0.2">
      <c r="A643" t="s">
        <v>607</v>
      </c>
      <c r="B643">
        <v>-1</v>
      </c>
      <c r="C643">
        <v>1</v>
      </c>
      <c r="D643">
        <v>5.5318603004213998E-2</v>
      </c>
      <c r="E643">
        <v>5.5318603004213499E-2</v>
      </c>
      <c r="F643">
        <v>0</v>
      </c>
      <c r="G643">
        <v>203</v>
      </c>
      <c r="H643" s="2">
        <v>3.26128E-16</v>
      </c>
      <c r="I643" s="2">
        <v>4.2135199999999996E-12</v>
      </c>
      <c r="J643" s="3" t="str">
        <f t="shared" ref="J643:J706" si="20">IF(I643&gt;0.00000001,"ALERT","")</f>
        <v/>
      </c>
      <c r="K643">
        <v>5.5318603004000398E-2</v>
      </c>
      <c r="L643">
        <v>4</v>
      </c>
      <c r="M643">
        <v>111</v>
      </c>
      <c r="N643" s="2">
        <v>4.70645E-12</v>
      </c>
      <c r="O643" s="2">
        <v>4.0004699999999998E-12</v>
      </c>
      <c r="P643" s="3" t="str">
        <f t="shared" ref="P643:P706" si="21">IF(O643&gt;0.00000001,"ALERT","")</f>
        <v/>
      </c>
    </row>
    <row r="644" spans="1:16" x14ac:dyDescent="0.2">
      <c r="A644" t="s">
        <v>608</v>
      </c>
      <c r="B644">
        <v>-1</v>
      </c>
      <c r="C644">
        <v>1</v>
      </c>
      <c r="D644">
        <v>-0.32155600259490502</v>
      </c>
      <c r="E644">
        <v>-0.32155600259490402</v>
      </c>
      <c r="F644">
        <v>0</v>
      </c>
      <c r="G644">
        <v>101</v>
      </c>
      <c r="H644" s="2">
        <v>2.22045E-15</v>
      </c>
      <c r="I644" s="2">
        <v>4.0509499999999999E-10</v>
      </c>
      <c r="J644" s="3" t="str">
        <f t="shared" si="20"/>
        <v/>
      </c>
      <c r="K644">
        <v>-0.32155600259490402</v>
      </c>
      <c r="L644">
        <v>3</v>
      </c>
      <c r="M644">
        <v>57</v>
      </c>
      <c r="N644" s="2">
        <v>6.6363900000000006E-11</v>
      </c>
      <c r="O644" s="2">
        <v>4.0509599999999999E-10</v>
      </c>
      <c r="P644" s="3" t="str">
        <f t="shared" si="21"/>
        <v/>
      </c>
    </row>
    <row r="645" spans="1:16" x14ac:dyDescent="0.2">
      <c r="A645" t="s">
        <v>609</v>
      </c>
      <c r="B645">
        <v>-1</v>
      </c>
      <c r="C645">
        <v>1</v>
      </c>
      <c r="D645">
        <v>-0.17635824603056499</v>
      </c>
      <c r="E645">
        <v>-0.17635824603056199</v>
      </c>
      <c r="F645">
        <v>0</v>
      </c>
      <c r="G645">
        <v>407</v>
      </c>
      <c r="H645" s="2">
        <v>6.9389500000000001E-10</v>
      </c>
      <c r="I645" s="2">
        <v>3.0562199999999999E-11</v>
      </c>
      <c r="J645" s="3" t="str">
        <f t="shared" si="20"/>
        <v/>
      </c>
      <c r="K645">
        <v>-0.17635824607285899</v>
      </c>
      <c r="L645">
        <v>6</v>
      </c>
      <c r="M645">
        <v>427</v>
      </c>
      <c r="N645" s="2">
        <v>1.57355E-10</v>
      </c>
      <c r="O645" s="2">
        <v>7.2859199999999998E-11</v>
      </c>
      <c r="P645" s="3" t="str">
        <f t="shared" si="21"/>
        <v/>
      </c>
    </row>
    <row r="646" spans="1:16" x14ac:dyDescent="0.2">
      <c r="A646" t="s">
        <v>610</v>
      </c>
      <c r="B646">
        <v>-1</v>
      </c>
      <c r="C646">
        <v>1</v>
      </c>
      <c r="D646">
        <v>2.4380814822035499</v>
      </c>
      <c r="E646">
        <v>2.4380814822033399</v>
      </c>
      <c r="F646">
        <v>0</v>
      </c>
      <c r="G646">
        <v>407</v>
      </c>
      <c r="H646" s="2">
        <v>9.2553099999999999E-11</v>
      </c>
      <c r="I646" s="2">
        <v>2.03347E-10</v>
      </c>
      <c r="J646" s="3" t="str">
        <f t="shared" si="20"/>
        <v/>
      </c>
      <c r="K646">
        <v>2.43808148145926</v>
      </c>
      <c r="L646">
        <v>6</v>
      </c>
      <c r="M646">
        <v>411</v>
      </c>
      <c r="N646" s="2">
        <v>2.42128E-10</v>
      </c>
      <c r="O646" s="2">
        <v>5.4073900000000003E-10</v>
      </c>
      <c r="P646" s="3" t="str">
        <f t="shared" si="21"/>
        <v/>
      </c>
    </row>
    <row r="647" spans="1:16" x14ac:dyDescent="0.2">
      <c r="A647" t="s">
        <v>611</v>
      </c>
      <c r="B647">
        <v>-1</v>
      </c>
      <c r="C647">
        <v>1</v>
      </c>
      <c r="D647">
        <v>2.2780062213155898</v>
      </c>
      <c r="E647">
        <v>2.2780062213155898</v>
      </c>
      <c r="F647">
        <v>0</v>
      </c>
      <c r="G647">
        <v>101</v>
      </c>
      <c r="H647" s="2">
        <v>2.6645400000000001E-15</v>
      </c>
      <c r="I647" s="2">
        <v>3.15597E-10</v>
      </c>
      <c r="J647" s="3" t="str">
        <f t="shared" si="20"/>
        <v/>
      </c>
      <c r="K647">
        <v>2.2780062213155898</v>
      </c>
      <c r="L647">
        <v>3</v>
      </c>
      <c r="M647">
        <v>57</v>
      </c>
      <c r="N647" s="2">
        <v>3.7342E-12</v>
      </c>
      <c r="O647" s="2">
        <v>3.15597E-10</v>
      </c>
      <c r="P647" s="3" t="str">
        <f t="shared" si="21"/>
        <v/>
      </c>
    </row>
    <row r="648" spans="1:16" x14ac:dyDescent="0.2">
      <c r="A648" t="s">
        <v>612</v>
      </c>
      <c r="B648">
        <v>-1</v>
      </c>
      <c r="C648">
        <v>1</v>
      </c>
      <c r="D648">
        <v>0.47942822668880197</v>
      </c>
      <c r="E648">
        <v>0.47942822668880097</v>
      </c>
      <c r="F648">
        <v>0</v>
      </c>
      <c r="G648">
        <v>101</v>
      </c>
      <c r="H648" s="2">
        <v>2.2204499999999999E-16</v>
      </c>
      <c r="I648" s="2">
        <v>3.11198E-10</v>
      </c>
      <c r="J648" s="3" t="str">
        <f t="shared" si="20"/>
        <v/>
      </c>
      <c r="K648">
        <v>0.47942822668879997</v>
      </c>
      <c r="L648">
        <v>3</v>
      </c>
      <c r="M648">
        <v>57</v>
      </c>
      <c r="N648" s="2">
        <v>7.29453E-13</v>
      </c>
      <c r="O648" s="2">
        <v>3.1119900000000001E-10</v>
      </c>
      <c r="P648" s="3" t="str">
        <f t="shared" si="21"/>
        <v/>
      </c>
    </row>
    <row r="649" spans="1:16" x14ac:dyDescent="0.2">
      <c r="A649" t="s">
        <v>613</v>
      </c>
      <c r="B649">
        <v>-1</v>
      </c>
      <c r="C649">
        <v>1</v>
      </c>
      <c r="D649">
        <v>-0.21867312389256</v>
      </c>
      <c r="E649">
        <v>-0.21867312389256</v>
      </c>
      <c r="F649">
        <v>0</v>
      </c>
      <c r="G649">
        <v>203</v>
      </c>
      <c r="H649" s="2">
        <v>1.1102199999999999E-15</v>
      </c>
      <c r="I649" s="2">
        <v>1.0744000000000001E-10</v>
      </c>
      <c r="J649" s="3" t="str">
        <f t="shared" si="20"/>
        <v/>
      </c>
      <c r="K649">
        <v>-0.218673123891795</v>
      </c>
      <c r="L649">
        <v>4</v>
      </c>
      <c r="M649">
        <v>111</v>
      </c>
      <c r="N649" s="2">
        <v>2.8057800000000001E-11</v>
      </c>
      <c r="O649" s="2">
        <v>1.08205E-10</v>
      </c>
      <c r="P649" s="3" t="str">
        <f t="shared" si="21"/>
        <v/>
      </c>
    </row>
    <row r="650" spans="1:16" x14ac:dyDescent="0.2">
      <c r="A650" t="s">
        <v>614</v>
      </c>
      <c r="B650">
        <v>-1</v>
      </c>
      <c r="C650">
        <v>1</v>
      </c>
      <c r="D650">
        <v>0.35512083105397102</v>
      </c>
      <c r="E650">
        <v>0.35512083105397102</v>
      </c>
      <c r="F650">
        <v>0</v>
      </c>
      <c r="G650">
        <v>101</v>
      </c>
      <c r="H650" s="2">
        <v>1.28016E-11</v>
      </c>
      <c r="I650" s="2">
        <v>5.3970899999999998E-11</v>
      </c>
      <c r="J650" s="3" t="str">
        <f t="shared" si="20"/>
        <v/>
      </c>
      <c r="K650">
        <v>0.35512083105397002</v>
      </c>
      <c r="L650">
        <v>3</v>
      </c>
      <c r="M650">
        <v>57</v>
      </c>
      <c r="N650" s="2">
        <v>3.7239800000000002E-9</v>
      </c>
      <c r="O650" s="2">
        <v>5.3970200000000001E-11</v>
      </c>
      <c r="P650" s="3" t="str">
        <f t="shared" si="21"/>
        <v/>
      </c>
    </row>
    <row r="651" spans="1:16" x14ac:dyDescent="0.2">
      <c r="A651" t="s">
        <v>615</v>
      </c>
      <c r="B651">
        <v>-1</v>
      </c>
      <c r="C651">
        <v>1</v>
      </c>
      <c r="D651">
        <v>0.39813006482284502</v>
      </c>
      <c r="E651">
        <v>0.39813006482284402</v>
      </c>
      <c r="F651">
        <v>0</v>
      </c>
      <c r="G651">
        <v>101</v>
      </c>
      <c r="H651" s="2">
        <v>1.69188E-11</v>
      </c>
      <c r="I651" s="2">
        <v>1.7715499999999999E-10</v>
      </c>
      <c r="J651" s="3" t="str">
        <f t="shared" si="20"/>
        <v/>
      </c>
      <c r="K651">
        <v>0.39813006481475599</v>
      </c>
      <c r="L651">
        <v>4</v>
      </c>
      <c r="M651">
        <v>109</v>
      </c>
      <c r="N651" s="2">
        <v>2.03127E-11</v>
      </c>
      <c r="O651" s="2">
        <v>1.8524400000000001E-10</v>
      </c>
      <c r="P651" s="3" t="str">
        <f t="shared" si="21"/>
        <v/>
      </c>
    </row>
    <row r="652" spans="1:16" x14ac:dyDescent="0.2">
      <c r="A652" t="s">
        <v>616</v>
      </c>
      <c r="B652">
        <v>-1</v>
      </c>
      <c r="C652">
        <v>1</v>
      </c>
      <c r="D652">
        <v>-1.2696821645673E-2</v>
      </c>
      <c r="E652">
        <v>-1.26968216456718E-2</v>
      </c>
      <c r="F652">
        <v>0</v>
      </c>
      <c r="G652">
        <v>203</v>
      </c>
      <c r="H652" s="2">
        <v>3.8532199999999999E-11</v>
      </c>
      <c r="I652" s="2">
        <v>3.5432799999999999E-10</v>
      </c>
      <c r="J652" s="3" t="str">
        <f t="shared" si="20"/>
        <v/>
      </c>
      <c r="K652">
        <v>-1.26968216453011E-2</v>
      </c>
      <c r="L652">
        <v>5</v>
      </c>
      <c r="M652">
        <v>221</v>
      </c>
      <c r="N652" s="2">
        <v>2.8817600000000001E-11</v>
      </c>
      <c r="O652" s="2">
        <v>3.5469900000000002E-10</v>
      </c>
      <c r="P652" s="3" t="str">
        <f t="shared" si="21"/>
        <v/>
      </c>
    </row>
    <row r="653" spans="1:16" x14ac:dyDescent="0.2">
      <c r="A653" t="s">
        <v>617</v>
      </c>
      <c r="B653">
        <v>-1</v>
      </c>
      <c r="C653">
        <v>1</v>
      </c>
      <c r="D653">
        <v>3.3518732588154E-2</v>
      </c>
      <c r="E653">
        <v>3.3518732588153001E-2</v>
      </c>
      <c r="F653">
        <v>0</v>
      </c>
      <c r="G653">
        <v>813</v>
      </c>
      <c r="H653" s="2">
        <v>1.80411E-16</v>
      </c>
      <c r="I653" s="2">
        <v>4.11847E-10</v>
      </c>
      <c r="J653" s="3" t="str">
        <f t="shared" si="20"/>
        <v/>
      </c>
      <c r="K653">
        <v>3.35187326032335E-2</v>
      </c>
      <c r="L653">
        <v>6</v>
      </c>
      <c r="M653">
        <v>423</v>
      </c>
      <c r="N653" s="2">
        <v>4.3374800000000001E-10</v>
      </c>
      <c r="O653" s="2">
        <v>3.9676599999999998E-10</v>
      </c>
      <c r="P653" s="3" t="str">
        <f t="shared" si="21"/>
        <v/>
      </c>
    </row>
    <row r="654" spans="1:16" x14ac:dyDescent="0.2">
      <c r="A654" t="s">
        <v>618</v>
      </c>
      <c r="B654">
        <v>-1</v>
      </c>
      <c r="C654">
        <v>1</v>
      </c>
      <c r="D654">
        <v>0.631299652055891</v>
      </c>
      <c r="E654">
        <v>0.631299652055892</v>
      </c>
      <c r="F654">
        <v>0</v>
      </c>
      <c r="G654">
        <v>101</v>
      </c>
      <c r="H654" s="2">
        <v>6.9388900000000004E-14</v>
      </c>
      <c r="I654" s="2">
        <v>5.5892199999999997E-11</v>
      </c>
      <c r="J654" s="3" t="str">
        <f t="shared" si="20"/>
        <v/>
      </c>
      <c r="K654">
        <v>0.631299652055892</v>
      </c>
      <c r="L654">
        <v>3</v>
      </c>
      <c r="M654">
        <v>57</v>
      </c>
      <c r="N654" s="2">
        <v>1.8555200000000001E-10</v>
      </c>
      <c r="O654" s="2">
        <v>5.5891999999999998E-11</v>
      </c>
      <c r="P654" s="3" t="str">
        <f t="shared" si="21"/>
        <v/>
      </c>
    </row>
    <row r="655" spans="1:16" x14ac:dyDescent="0.2">
      <c r="A655" t="s">
        <v>619</v>
      </c>
      <c r="B655">
        <v>-1</v>
      </c>
      <c r="C655">
        <v>1</v>
      </c>
      <c r="D655">
        <v>-0.71981806750794297</v>
      </c>
      <c r="E655">
        <v>-0.71981806750794297</v>
      </c>
      <c r="F655">
        <v>0</v>
      </c>
      <c r="G655">
        <v>203</v>
      </c>
      <c r="H655" s="2">
        <v>1.00488E-10</v>
      </c>
      <c r="I655" s="2">
        <v>4.9205600000000002E-10</v>
      </c>
      <c r="J655" s="3" t="str">
        <f t="shared" si="20"/>
        <v/>
      </c>
      <c r="K655">
        <v>-0.71981806741599397</v>
      </c>
      <c r="L655">
        <v>5</v>
      </c>
      <c r="M655">
        <v>173</v>
      </c>
      <c r="N655" s="2">
        <v>1.1209700000000001E-10</v>
      </c>
      <c r="O655" s="2">
        <v>5.8400499999999999E-10</v>
      </c>
      <c r="P655" s="3" t="str">
        <f t="shared" si="21"/>
        <v/>
      </c>
    </row>
    <row r="656" spans="1:16" x14ac:dyDescent="0.2">
      <c r="A656" t="s">
        <v>620</v>
      </c>
      <c r="B656">
        <v>0</v>
      </c>
      <c r="C656">
        <v>8</v>
      </c>
      <c r="D656">
        <v>1.1730658908245751E-2</v>
      </c>
      <c r="E656">
        <v>1.1730658908245799E-2</v>
      </c>
      <c r="F656">
        <v>0</v>
      </c>
      <c r="G656">
        <v>586</v>
      </c>
      <c r="H656" s="2">
        <v>3.4694499999999997E-18</v>
      </c>
      <c r="I656" s="2">
        <v>9.1754200000000001E-11</v>
      </c>
      <c r="J656" s="3" t="str">
        <f t="shared" si="20"/>
        <v/>
      </c>
      <c r="K656">
        <v>1.1730658907504099E-2</v>
      </c>
      <c r="L656">
        <v>5</v>
      </c>
      <c r="M656">
        <v>223</v>
      </c>
      <c r="N656" s="2">
        <v>6.2559699999999996E-11</v>
      </c>
      <c r="O656" s="2">
        <v>9.2495799999999996E-11</v>
      </c>
      <c r="P656" s="3" t="str">
        <f t="shared" si="21"/>
        <v/>
      </c>
    </row>
    <row r="657" spans="1:16" x14ac:dyDescent="0.2">
      <c r="A657" t="s">
        <v>621</v>
      </c>
      <c r="B657">
        <v>-1</v>
      </c>
      <c r="C657">
        <v>1</v>
      </c>
      <c r="D657">
        <v>-1.779059307687883E-2</v>
      </c>
      <c r="E657">
        <v>-1.7790593076878899E-2</v>
      </c>
      <c r="F657">
        <v>0</v>
      </c>
      <c r="G657">
        <v>6497</v>
      </c>
      <c r="H657" s="2">
        <v>6.9573200000000005E-13</v>
      </c>
      <c r="I657" s="2">
        <v>7.6878899999999995E-11</v>
      </c>
      <c r="J657" s="3" t="str">
        <f t="shared" si="20"/>
        <v/>
      </c>
      <c r="K657">
        <v>-1.7965436761638899E-2</v>
      </c>
      <c r="L657">
        <v>6</v>
      </c>
      <c r="M657">
        <v>417</v>
      </c>
      <c r="N657">
        <v>0.202958</v>
      </c>
      <c r="O657">
        <v>1.7484400000000001E-4</v>
      </c>
      <c r="P657" s="3" t="str">
        <f t="shared" si="21"/>
        <v>ALERT</v>
      </c>
    </row>
    <row r="658" spans="1:16" x14ac:dyDescent="0.2">
      <c r="A658" t="s">
        <v>622</v>
      </c>
      <c r="B658">
        <v>-1</v>
      </c>
      <c r="C658">
        <v>2</v>
      </c>
      <c r="D658">
        <v>4.5488762185536897</v>
      </c>
      <c r="E658">
        <v>4.5488883470542101</v>
      </c>
      <c r="F658">
        <v>0</v>
      </c>
      <c r="G658">
        <v>3239</v>
      </c>
      <c r="H658" s="2">
        <v>1.9943499999999998E-6</v>
      </c>
      <c r="I658" s="2">
        <v>1.21281E-5</v>
      </c>
      <c r="J658" s="3" t="str">
        <f t="shared" si="20"/>
        <v>ALERT</v>
      </c>
      <c r="K658">
        <v>4.54887355973894</v>
      </c>
      <c r="L658">
        <v>6</v>
      </c>
      <c r="M658">
        <v>411</v>
      </c>
      <c r="N658" s="2">
        <v>6.7099499999999997E-5</v>
      </c>
      <c r="O658" s="2">
        <v>2.6592599999999998E-6</v>
      </c>
      <c r="P658" s="3" t="str">
        <f t="shared" si="21"/>
        <v>ALERT</v>
      </c>
    </row>
    <row r="659" spans="1:16" x14ac:dyDescent="0.2">
      <c r="A659" t="s">
        <v>623</v>
      </c>
      <c r="B659">
        <v>0</v>
      </c>
      <c r="C659">
        <v>1</v>
      </c>
      <c r="D659">
        <v>3</v>
      </c>
      <c r="E659">
        <v>2.9999999999999898</v>
      </c>
      <c r="F659">
        <v>0</v>
      </c>
      <c r="G659">
        <v>74</v>
      </c>
      <c r="H659" s="2">
        <v>8.8817800000000003E-16</v>
      </c>
      <c r="I659" s="2">
        <v>8.8817800000000003E-16</v>
      </c>
      <c r="J659" s="3" t="str">
        <f t="shared" si="20"/>
        <v/>
      </c>
      <c r="K659">
        <v>2.9999999999999898</v>
      </c>
      <c r="L659">
        <v>2</v>
      </c>
      <c r="M659">
        <v>34</v>
      </c>
      <c r="N659" s="2">
        <v>2.6520200000000001E-9</v>
      </c>
      <c r="O659" s="2">
        <v>8.8817800000000003E-16</v>
      </c>
      <c r="P659" s="3" t="str">
        <f t="shared" si="21"/>
        <v/>
      </c>
    </row>
    <row r="660" spans="1:16" x14ac:dyDescent="0.2">
      <c r="A660" t="s">
        <v>624</v>
      </c>
      <c r="B660">
        <v>0</v>
      </c>
      <c r="C660">
        <v>1</v>
      </c>
      <c r="D660">
        <v>0.53501905692236496</v>
      </c>
      <c r="E660">
        <v>0.53501907030183804</v>
      </c>
      <c r="F660">
        <v>0</v>
      </c>
      <c r="G660">
        <v>586</v>
      </c>
      <c r="H660" s="2">
        <v>1.6384799999999999E-9</v>
      </c>
      <c r="I660" s="2">
        <v>1.33018E-8</v>
      </c>
      <c r="J660" s="3" t="str">
        <f t="shared" si="20"/>
        <v>ALERT</v>
      </c>
      <c r="K660">
        <v>0.53501906411393196</v>
      </c>
      <c r="L660">
        <v>6</v>
      </c>
      <c r="M660">
        <v>474</v>
      </c>
      <c r="N660" s="2">
        <v>1.1522300000000001E-9</v>
      </c>
      <c r="O660" s="2">
        <v>7.1139300000000001E-9</v>
      </c>
      <c r="P660" s="3" t="str">
        <f t="shared" si="21"/>
        <v/>
      </c>
    </row>
    <row r="661" spans="1:16" x14ac:dyDescent="0.2">
      <c r="A661" t="s">
        <v>625</v>
      </c>
      <c r="B661">
        <v>-1</v>
      </c>
      <c r="C661">
        <v>1</v>
      </c>
      <c r="D661">
        <v>1.02147974325024</v>
      </c>
      <c r="E661">
        <v>1.02147972074736</v>
      </c>
      <c r="F661">
        <v>0</v>
      </c>
      <c r="G661">
        <v>813</v>
      </c>
      <c r="H661" s="2">
        <v>3.8729199999999998E-10</v>
      </c>
      <c r="I661" s="2">
        <v>2.2252599999999999E-8</v>
      </c>
      <c r="J661" s="3" t="str">
        <f t="shared" si="20"/>
        <v>ALERT</v>
      </c>
      <c r="K661">
        <v>1.0214797359329899</v>
      </c>
      <c r="L661">
        <v>3</v>
      </c>
      <c r="M661">
        <v>59</v>
      </c>
      <c r="N661" s="2">
        <v>2.8120299999999999E-9</v>
      </c>
      <c r="O661" s="2">
        <v>7.0669999999999997E-9</v>
      </c>
      <c r="P661" s="3" t="str">
        <f t="shared" si="21"/>
        <v/>
      </c>
    </row>
    <row r="662" spans="1:16" x14ac:dyDescent="0.2">
      <c r="A662" t="s">
        <v>626</v>
      </c>
      <c r="B662">
        <v>0</v>
      </c>
      <c r="C662">
        <v>1</v>
      </c>
      <c r="D662">
        <v>2.7777777777777776E-2</v>
      </c>
      <c r="E662">
        <v>2.77777777777777E-2</v>
      </c>
      <c r="F662">
        <v>0</v>
      </c>
      <c r="G662">
        <v>147</v>
      </c>
      <c r="H662" s="2">
        <v>3.4694499999999997E-18</v>
      </c>
      <c r="I662" s="2">
        <v>2.22222E-10</v>
      </c>
      <c r="J662" s="3" t="str">
        <f t="shared" si="20"/>
        <v/>
      </c>
      <c r="K662">
        <v>2.7777777777776701E-2</v>
      </c>
      <c r="L662">
        <v>3</v>
      </c>
      <c r="M662">
        <v>49</v>
      </c>
      <c r="N662" s="2">
        <v>1.5924299999999999E-11</v>
      </c>
      <c r="O662" s="2">
        <v>2.2222300000000001E-10</v>
      </c>
      <c r="P662" s="3" t="str">
        <f t="shared" si="21"/>
        <v/>
      </c>
    </row>
    <row r="663" spans="1:16" x14ac:dyDescent="0.2">
      <c r="A663" t="s">
        <v>627</v>
      </c>
      <c r="B663">
        <v>0</v>
      </c>
      <c r="C663">
        <v>1</v>
      </c>
      <c r="D663">
        <v>0.89728684409431103</v>
      </c>
      <c r="E663" t="s">
        <v>751</v>
      </c>
      <c r="F663">
        <v>0</v>
      </c>
      <c r="G663">
        <v>19</v>
      </c>
      <c r="H663">
        <v>0</v>
      </c>
      <c r="I663" t="s">
        <v>751</v>
      </c>
      <c r="J663" s="3" t="str">
        <f t="shared" si="20"/>
        <v>ALERT</v>
      </c>
      <c r="K663" t="s">
        <v>751</v>
      </c>
      <c r="L663">
        <v>0</v>
      </c>
      <c r="M663">
        <v>3</v>
      </c>
      <c r="N663" t="s">
        <v>751</v>
      </c>
      <c r="O663" t="s">
        <v>751</v>
      </c>
      <c r="P663" s="3" t="str">
        <f t="shared" si="21"/>
        <v>ALERT</v>
      </c>
    </row>
    <row r="664" spans="1:16" x14ac:dyDescent="0.2">
      <c r="A664" t="s">
        <v>628</v>
      </c>
      <c r="B664">
        <v>0</v>
      </c>
      <c r="C664">
        <v>1</v>
      </c>
      <c r="D664">
        <v>4.8991210374257198E-3</v>
      </c>
      <c r="E664">
        <v>4.8991210374257198E-3</v>
      </c>
      <c r="F664">
        <v>0</v>
      </c>
      <c r="G664">
        <v>147</v>
      </c>
      <c r="H664" s="2">
        <v>8.6736199999999997E-19</v>
      </c>
      <c r="I664" s="2">
        <v>3.74257E-11</v>
      </c>
      <c r="J664" s="3" t="str">
        <f t="shared" si="20"/>
        <v/>
      </c>
      <c r="K664">
        <v>4.8991210374257198E-3</v>
      </c>
      <c r="L664">
        <v>3</v>
      </c>
      <c r="M664">
        <v>58</v>
      </c>
      <c r="N664" s="2">
        <v>1.2021299999999999E-13</v>
      </c>
      <c r="O664" s="2">
        <v>3.74257E-11</v>
      </c>
      <c r="P664" s="3" t="str">
        <f t="shared" si="21"/>
        <v/>
      </c>
    </row>
    <row r="665" spans="1:16" x14ac:dyDescent="0.2">
      <c r="A665" t="s">
        <v>629</v>
      </c>
      <c r="B665">
        <v>0</v>
      </c>
      <c r="C665">
        <v>1</v>
      </c>
      <c r="D665">
        <v>4.4887178860361704E-3</v>
      </c>
      <c r="E665">
        <v>4.4887178860361704E-3</v>
      </c>
      <c r="F665">
        <v>0</v>
      </c>
      <c r="G665">
        <v>147</v>
      </c>
      <c r="H665">
        <v>0</v>
      </c>
      <c r="I665" s="2">
        <v>1.13964E-10</v>
      </c>
      <c r="J665" s="3" t="str">
        <f t="shared" si="20"/>
        <v/>
      </c>
      <c r="K665">
        <v>4.4887178860359804E-3</v>
      </c>
      <c r="L665">
        <v>3</v>
      </c>
      <c r="M665">
        <v>49</v>
      </c>
      <c r="N665" s="2">
        <v>2.1442899999999999E-12</v>
      </c>
      <c r="O665" s="2">
        <v>1.13964E-10</v>
      </c>
      <c r="P665" s="3" t="str">
        <f t="shared" si="21"/>
        <v/>
      </c>
    </row>
    <row r="666" spans="1:16" x14ac:dyDescent="0.2">
      <c r="A666" t="s">
        <v>630</v>
      </c>
      <c r="B666">
        <v>0</v>
      </c>
      <c r="C666">
        <v>1</v>
      </c>
      <c r="D666">
        <v>1.3919058997813099E-3</v>
      </c>
      <c r="E666">
        <v>1.3919058997813099E-3</v>
      </c>
      <c r="F666">
        <v>0</v>
      </c>
      <c r="G666">
        <v>147</v>
      </c>
      <c r="H666" s="2">
        <v>2.1684E-19</v>
      </c>
      <c r="I666" s="2">
        <v>1.00219E-10</v>
      </c>
      <c r="J666" s="3" t="str">
        <f t="shared" si="20"/>
        <v/>
      </c>
      <c r="K666">
        <v>1.39190589978113E-3</v>
      </c>
      <c r="L666">
        <v>3</v>
      </c>
      <c r="M666">
        <v>49</v>
      </c>
      <c r="N666" s="2">
        <v>9.4459700000000004E-12</v>
      </c>
      <c r="O666" s="2">
        <v>1.00219E-10</v>
      </c>
      <c r="P666" s="3" t="str">
        <f t="shared" si="21"/>
        <v/>
      </c>
    </row>
    <row r="667" spans="1:16" x14ac:dyDescent="0.2">
      <c r="A667" t="s">
        <v>631</v>
      </c>
      <c r="B667">
        <v>0</v>
      </c>
      <c r="C667">
        <v>1</v>
      </c>
      <c r="D667">
        <v>-6.0412073802378703E-4</v>
      </c>
      <c r="E667">
        <v>-6.0412073802378497E-4</v>
      </c>
      <c r="F667">
        <v>0</v>
      </c>
      <c r="G667">
        <v>293</v>
      </c>
      <c r="H667" s="2">
        <v>1.11734E-12</v>
      </c>
      <c r="I667" s="2">
        <v>2.6197599999999998E-10</v>
      </c>
      <c r="J667" s="3" t="str">
        <f t="shared" si="20"/>
        <v/>
      </c>
      <c r="K667">
        <v>-6.0412073803907103E-4</v>
      </c>
      <c r="L667">
        <v>5</v>
      </c>
      <c r="M667">
        <v>189</v>
      </c>
      <c r="N667" s="2">
        <v>2.3544900000000002E-11</v>
      </c>
      <c r="O667" s="2">
        <v>2.61961E-10</v>
      </c>
      <c r="P667" s="3" t="str">
        <f t="shared" si="21"/>
        <v/>
      </c>
    </row>
    <row r="668" spans="1:16" x14ac:dyDescent="0.2">
      <c r="A668" t="s">
        <v>632</v>
      </c>
      <c r="B668">
        <v>0</v>
      </c>
      <c r="C668">
        <v>1</v>
      </c>
      <c r="D668">
        <v>8.8529954956838503E-4</v>
      </c>
      <c r="E668">
        <v>9.7628909103534504E-3</v>
      </c>
      <c r="F668">
        <v>0</v>
      </c>
      <c r="G668">
        <v>586</v>
      </c>
      <c r="H668" s="2">
        <v>3.4694499999999997E-18</v>
      </c>
      <c r="I668">
        <v>8.8775899999999994E-3</v>
      </c>
      <c r="J668" s="3" t="str">
        <f t="shared" si="20"/>
        <v>ALERT</v>
      </c>
      <c r="K668">
        <v>9.7628909098567591E-3</v>
      </c>
      <c r="L668">
        <v>5</v>
      </c>
      <c r="M668">
        <v>208</v>
      </c>
      <c r="N668" s="2">
        <v>4.8837200000000002E-11</v>
      </c>
      <c r="O668">
        <v>8.8775899999999994E-3</v>
      </c>
      <c r="P668" s="3" t="str">
        <f t="shared" si="21"/>
        <v>ALERT</v>
      </c>
    </row>
    <row r="669" spans="1:16" x14ac:dyDescent="0.2">
      <c r="A669" t="s">
        <v>633</v>
      </c>
      <c r="B669">
        <v>0</v>
      </c>
      <c r="C669">
        <v>1</v>
      </c>
      <c r="D669">
        <v>-1.6262406675764301E-3</v>
      </c>
      <c r="E669">
        <v>1.3761353877834399E-2</v>
      </c>
      <c r="F669">
        <v>0</v>
      </c>
      <c r="G669">
        <v>293</v>
      </c>
      <c r="H669" s="2">
        <v>9.0899500000000009E-16</v>
      </c>
      <c r="I669">
        <v>1.53876E-2</v>
      </c>
      <c r="J669" s="3" t="str">
        <f t="shared" si="20"/>
        <v>ALERT</v>
      </c>
      <c r="K669">
        <v>1.37613538775098E-2</v>
      </c>
      <c r="L669">
        <v>5</v>
      </c>
      <c r="M669">
        <v>226</v>
      </c>
      <c r="N669" s="2">
        <v>2.1578299999999999E-11</v>
      </c>
      <c r="O669">
        <v>1.53876E-2</v>
      </c>
      <c r="P669" s="3" t="str">
        <f t="shared" si="21"/>
        <v>ALERT</v>
      </c>
    </row>
    <row r="670" spans="1:16" x14ac:dyDescent="0.2">
      <c r="A670" t="s">
        <v>634</v>
      </c>
      <c r="B670">
        <v>0</v>
      </c>
      <c r="C670">
        <v>1</v>
      </c>
      <c r="D670">
        <v>0.97495620852059495</v>
      </c>
      <c r="E670">
        <v>0.97495620852059395</v>
      </c>
      <c r="F670">
        <v>0</v>
      </c>
      <c r="G670">
        <v>74</v>
      </c>
      <c r="H670" s="2">
        <v>1.7097399999999999E-14</v>
      </c>
      <c r="I670" s="2">
        <v>4.7940499999999996E-10</v>
      </c>
      <c r="J670" s="3" t="str">
        <f t="shared" si="20"/>
        <v/>
      </c>
      <c r="K670">
        <v>0.97495620852058296</v>
      </c>
      <c r="L670">
        <v>3</v>
      </c>
      <c r="M670">
        <v>59</v>
      </c>
      <c r="N670" s="2">
        <v>1.18429E-14</v>
      </c>
      <c r="O670" s="2">
        <v>4.7941699999999996E-10</v>
      </c>
      <c r="P670" s="3" t="str">
        <f t="shared" si="21"/>
        <v/>
      </c>
    </row>
    <row r="671" spans="1:16" x14ac:dyDescent="0.2">
      <c r="A671" t="s">
        <v>635</v>
      </c>
      <c r="B671">
        <v>0</v>
      </c>
      <c r="C671">
        <v>1</v>
      </c>
      <c r="D671">
        <v>0.32519276670695402</v>
      </c>
      <c r="E671">
        <v>0.32519276670695402</v>
      </c>
      <c r="F671">
        <v>0</v>
      </c>
      <c r="G671">
        <v>74</v>
      </c>
      <c r="H671" s="2">
        <v>5.1625399999999998E-14</v>
      </c>
      <c r="I671" s="2">
        <v>2.93046E-10</v>
      </c>
      <c r="J671" s="3" t="str">
        <f t="shared" si="20"/>
        <v/>
      </c>
      <c r="K671">
        <v>0.32519276670695402</v>
      </c>
      <c r="L671">
        <v>3</v>
      </c>
      <c r="M671">
        <v>58</v>
      </c>
      <c r="N671" s="2">
        <v>1.06006E-13</v>
      </c>
      <c r="O671" s="2">
        <v>2.93046E-10</v>
      </c>
      <c r="P671" s="3" t="str">
        <f t="shared" si="21"/>
        <v/>
      </c>
    </row>
    <row r="672" spans="1:16" x14ac:dyDescent="0.2">
      <c r="A672" t="s">
        <v>636</v>
      </c>
      <c r="B672">
        <v>0</v>
      </c>
      <c r="C672">
        <v>1</v>
      </c>
      <c r="D672">
        <v>0.71828182845904509</v>
      </c>
      <c r="E672">
        <v>0.71828182845904498</v>
      </c>
      <c r="F672">
        <v>0</v>
      </c>
      <c r="G672">
        <v>74</v>
      </c>
      <c r="H672" s="2">
        <v>2.52849E-10</v>
      </c>
      <c r="I672" s="2">
        <v>4.5904499999999999E-10</v>
      </c>
      <c r="J672" s="3" t="str">
        <f t="shared" si="20"/>
        <v/>
      </c>
      <c r="K672">
        <v>0.71828182845904398</v>
      </c>
      <c r="L672">
        <v>3</v>
      </c>
      <c r="M672">
        <v>58</v>
      </c>
      <c r="N672" s="2">
        <v>4.4592400000000002E-13</v>
      </c>
      <c r="O672" s="2">
        <v>4.5904499999999999E-10</v>
      </c>
      <c r="P672" s="3" t="str">
        <f t="shared" si="21"/>
        <v/>
      </c>
    </row>
    <row r="673" spans="1:16" x14ac:dyDescent="0.2">
      <c r="A673" t="s">
        <v>637</v>
      </c>
      <c r="B673">
        <v>0</v>
      </c>
      <c r="C673">
        <v>1</v>
      </c>
      <c r="D673">
        <v>7.6800000000000002E-3</v>
      </c>
      <c r="E673">
        <v>7.6799999999999898E-3</v>
      </c>
      <c r="F673">
        <v>0</v>
      </c>
      <c r="G673">
        <v>147</v>
      </c>
      <c r="H673">
        <v>0</v>
      </c>
      <c r="I673" s="2">
        <v>8.6736199999999997E-19</v>
      </c>
      <c r="J673" s="3" t="str">
        <f t="shared" si="20"/>
        <v/>
      </c>
      <c r="K673">
        <v>7.6799999999999898E-3</v>
      </c>
      <c r="L673">
        <v>3</v>
      </c>
      <c r="M673">
        <v>41</v>
      </c>
      <c r="N673" s="2">
        <v>8.0274099999999999E-11</v>
      </c>
      <c r="O673" s="2">
        <v>8.6736199999999997E-19</v>
      </c>
      <c r="P673" s="3" t="str">
        <f t="shared" si="21"/>
        <v/>
      </c>
    </row>
    <row r="674" spans="1:16" x14ac:dyDescent="0.2">
      <c r="A674" t="s">
        <v>638</v>
      </c>
      <c r="B674">
        <v>0</v>
      </c>
      <c r="C674">
        <v>1.5707963267948966</v>
      </c>
      <c r="D674">
        <v>7.6699039394282058E-3</v>
      </c>
      <c r="E674">
        <v>7.6699039394281998E-3</v>
      </c>
      <c r="F674">
        <v>0</v>
      </c>
      <c r="G674">
        <v>147</v>
      </c>
      <c r="H674" s="2">
        <v>4.9938100000000001E-13</v>
      </c>
      <c r="I674" s="2">
        <v>6.0571799999999996E-11</v>
      </c>
      <c r="J674" s="3" t="str">
        <f t="shared" si="20"/>
        <v/>
      </c>
      <c r="K674">
        <v>7.6699039394260704E-3</v>
      </c>
      <c r="L674">
        <v>4</v>
      </c>
      <c r="M674">
        <v>59</v>
      </c>
      <c r="N674" s="2">
        <v>2.7782200000000002E-13</v>
      </c>
      <c r="O674" s="2">
        <v>6.0573900000000006E-11</v>
      </c>
      <c r="P674" s="3" t="str">
        <f t="shared" si="21"/>
        <v/>
      </c>
    </row>
    <row r="675" spans="1:16" x14ac:dyDescent="0.2">
      <c r="A675" t="s">
        <v>639</v>
      </c>
      <c r="B675">
        <v>0</v>
      </c>
      <c r="C675">
        <v>1.5707963267948966</v>
      </c>
      <c r="D675">
        <v>2.0466220244727404</v>
      </c>
      <c r="E675">
        <v>2.04662202447274</v>
      </c>
      <c r="F675">
        <v>0</v>
      </c>
      <c r="G675">
        <v>74</v>
      </c>
      <c r="H675" s="2">
        <v>5.0486200000000002E-11</v>
      </c>
      <c r="I675" s="2">
        <v>4.7274099999999997E-10</v>
      </c>
      <c r="J675" s="3" t="str">
        <f t="shared" si="20"/>
        <v/>
      </c>
      <c r="K675">
        <v>2.0466220244722102</v>
      </c>
      <c r="L675">
        <v>3</v>
      </c>
      <c r="M675">
        <v>59</v>
      </c>
      <c r="N675" s="2">
        <v>2.1796800000000001E-13</v>
      </c>
      <c r="O675" s="2">
        <v>4.7221600000000002E-10</v>
      </c>
      <c r="P675" s="3" t="str">
        <f t="shared" si="21"/>
        <v/>
      </c>
    </row>
    <row r="676" spans="1:16" x14ac:dyDescent="0.2">
      <c r="A676" t="s">
        <v>270</v>
      </c>
      <c r="B676">
        <v>0</v>
      </c>
      <c r="C676">
        <v>1</v>
      </c>
      <c r="D676">
        <v>0.88622692545275794</v>
      </c>
      <c r="E676">
        <v>0.88622692545275805</v>
      </c>
      <c r="F676">
        <v>0</v>
      </c>
      <c r="G676">
        <v>74</v>
      </c>
      <c r="H676" s="2">
        <v>1.39888E-14</v>
      </c>
      <c r="I676" s="2">
        <v>4.5275799999999998E-10</v>
      </c>
      <c r="J676" s="3" t="str">
        <f t="shared" si="20"/>
        <v/>
      </c>
      <c r="K676">
        <v>0.88622692545275605</v>
      </c>
      <c r="L676">
        <v>3</v>
      </c>
      <c r="M676">
        <v>58</v>
      </c>
      <c r="N676" s="2">
        <v>3.50771E-15</v>
      </c>
      <c r="O676" s="2">
        <v>4.5275700000000002E-10</v>
      </c>
      <c r="P676" s="3" t="str">
        <f t="shared" si="21"/>
        <v/>
      </c>
    </row>
    <row r="677" spans="1:16" x14ac:dyDescent="0.2">
      <c r="A677" t="s">
        <v>640</v>
      </c>
      <c r="B677">
        <v>0</v>
      </c>
      <c r="C677">
        <v>4</v>
      </c>
      <c r="D677">
        <v>0.31970854624595202</v>
      </c>
      <c r="E677">
        <v>0.27567438005803402</v>
      </c>
      <c r="F677">
        <v>0</v>
      </c>
      <c r="G677">
        <v>586</v>
      </c>
      <c r="H677">
        <v>2.0559100000000002E-3</v>
      </c>
      <c r="I677">
        <v>4.4034200000000003E-2</v>
      </c>
      <c r="J677" s="3" t="str">
        <f t="shared" si="20"/>
        <v>ALERT</v>
      </c>
      <c r="K677">
        <v>0.31970854610132399</v>
      </c>
      <c r="L677">
        <v>6</v>
      </c>
      <c r="M677">
        <v>416</v>
      </c>
      <c r="N677">
        <v>2.89815E-2</v>
      </c>
      <c r="O677" s="2">
        <v>1.01325E-10</v>
      </c>
      <c r="P677" s="3" t="str">
        <f t="shared" si="21"/>
        <v/>
      </c>
    </row>
    <row r="678" spans="1:16" x14ac:dyDescent="0.2">
      <c r="A678" t="s">
        <v>641</v>
      </c>
      <c r="B678">
        <v>0</v>
      </c>
      <c r="C678">
        <v>1</v>
      </c>
      <c r="D678">
        <v>1.8181818181818181E-2</v>
      </c>
      <c r="E678">
        <v>1.8181818181818101E-2</v>
      </c>
      <c r="F678">
        <v>0</v>
      </c>
      <c r="G678">
        <v>147</v>
      </c>
      <c r="H678" s="2">
        <v>6.9388900000000004E-18</v>
      </c>
      <c r="I678" s="2">
        <v>1.8181800000000001E-10</v>
      </c>
      <c r="J678" s="3" t="str">
        <f t="shared" si="20"/>
        <v/>
      </c>
      <c r="K678">
        <v>1.81818181818179E-2</v>
      </c>
      <c r="L678">
        <v>3</v>
      </c>
      <c r="M678">
        <v>59</v>
      </c>
      <c r="N678" s="2">
        <v>9.6346699999999994E-12</v>
      </c>
      <c r="O678" s="2">
        <v>1.8181800000000001E-10</v>
      </c>
      <c r="P678" s="3" t="str">
        <f t="shared" si="21"/>
        <v/>
      </c>
    </row>
    <row r="679" spans="1:16" x14ac:dyDescent="0.2">
      <c r="A679" t="s">
        <v>284</v>
      </c>
      <c r="B679">
        <v>0</v>
      </c>
      <c r="C679">
        <v>1</v>
      </c>
      <c r="D679">
        <v>0.47442115499605964</v>
      </c>
      <c r="E679">
        <v>0.47442115499605902</v>
      </c>
      <c r="F679">
        <v>0</v>
      </c>
      <c r="G679">
        <v>74</v>
      </c>
      <c r="H679" s="2">
        <v>6.2416700000000004E-13</v>
      </c>
      <c r="I679" s="2">
        <v>3.9403499999999999E-12</v>
      </c>
      <c r="J679" s="3" t="str">
        <f t="shared" si="20"/>
        <v/>
      </c>
      <c r="K679">
        <v>0.47442115499605902</v>
      </c>
      <c r="L679">
        <v>3</v>
      </c>
      <c r="M679">
        <v>55</v>
      </c>
      <c r="N679" s="2">
        <v>7.4885199999999997E-15</v>
      </c>
      <c r="O679" s="2">
        <v>3.9404600000000004E-12</v>
      </c>
      <c r="P679" s="3" t="str">
        <f t="shared" si="21"/>
        <v/>
      </c>
    </row>
    <row r="680" spans="1:16" x14ac:dyDescent="0.2">
      <c r="A680" t="s">
        <v>642</v>
      </c>
      <c r="B680">
        <v>0</v>
      </c>
      <c r="C680">
        <v>1</v>
      </c>
      <c r="D680">
        <v>0.78539816339744828</v>
      </c>
      <c r="E680">
        <v>0.78539816339744795</v>
      </c>
      <c r="F680">
        <v>0</v>
      </c>
      <c r="G680">
        <v>147</v>
      </c>
      <c r="H680" s="2">
        <v>4.7861700000000002E-13</v>
      </c>
      <c r="I680" s="2">
        <v>3.9744799999999999E-10</v>
      </c>
      <c r="J680" s="3" t="str">
        <f t="shared" si="20"/>
        <v/>
      </c>
      <c r="K680">
        <v>0.78539816339744795</v>
      </c>
      <c r="L680">
        <v>3</v>
      </c>
      <c r="M680">
        <v>58</v>
      </c>
      <c r="N680" s="2">
        <v>4.2805400000000002E-10</v>
      </c>
      <c r="O680" s="2">
        <v>3.9744799999999999E-10</v>
      </c>
      <c r="P680" s="3" t="str">
        <f t="shared" si="21"/>
        <v/>
      </c>
    </row>
    <row r="681" spans="1:16" x14ac:dyDescent="0.2">
      <c r="A681" t="s">
        <v>643</v>
      </c>
      <c r="B681">
        <v>0</v>
      </c>
      <c r="C681">
        <v>1</v>
      </c>
      <c r="D681">
        <v>0.46146146243321629</v>
      </c>
      <c r="E681">
        <v>0.46146146243321601</v>
      </c>
      <c r="F681">
        <v>0</v>
      </c>
      <c r="G681">
        <v>147</v>
      </c>
      <c r="H681" s="2">
        <v>5.5511199999999995E-17</v>
      </c>
      <c r="I681" s="2">
        <v>4.33216E-10</v>
      </c>
      <c r="J681" s="3" t="str">
        <f t="shared" si="20"/>
        <v/>
      </c>
      <c r="K681">
        <v>0.46146146243292901</v>
      </c>
      <c r="L681">
        <v>3</v>
      </c>
      <c r="M681">
        <v>63</v>
      </c>
      <c r="N681" s="2">
        <v>1.03766E-12</v>
      </c>
      <c r="O681" s="2">
        <v>4.3293000000000002E-10</v>
      </c>
      <c r="P681" s="3" t="str">
        <f t="shared" si="21"/>
        <v/>
      </c>
    </row>
    <row r="682" spans="1:16" x14ac:dyDescent="0.2">
      <c r="A682" t="s">
        <v>644</v>
      </c>
      <c r="B682">
        <v>0</v>
      </c>
      <c r="C682">
        <v>1</v>
      </c>
      <c r="D682">
        <v>0.60757027468604807</v>
      </c>
      <c r="E682">
        <v>0.60757027468604796</v>
      </c>
      <c r="F682">
        <v>0</v>
      </c>
      <c r="G682">
        <v>74</v>
      </c>
      <c r="H682" s="2">
        <v>2.00776E-10</v>
      </c>
      <c r="I682" s="2">
        <v>3.1395099999999999E-10</v>
      </c>
      <c r="J682" s="3" t="str">
        <f t="shared" si="20"/>
        <v/>
      </c>
      <c r="K682">
        <v>0.60757027468604796</v>
      </c>
      <c r="L682">
        <v>3</v>
      </c>
      <c r="M682">
        <v>58</v>
      </c>
      <c r="N682" s="2">
        <v>7.8574600000000005E-15</v>
      </c>
      <c r="O682" s="2">
        <v>3.1395099999999999E-10</v>
      </c>
      <c r="P682" s="3" t="str">
        <f t="shared" si="21"/>
        <v/>
      </c>
    </row>
    <row r="683" spans="1:16" x14ac:dyDescent="0.2">
      <c r="A683" t="s">
        <v>506</v>
      </c>
      <c r="B683">
        <v>0</v>
      </c>
      <c r="C683">
        <v>1.5707963267948966</v>
      </c>
      <c r="D683">
        <v>0.38494647276779465</v>
      </c>
      <c r="E683">
        <v>0.38494647288169997</v>
      </c>
      <c r="F683">
        <v>0</v>
      </c>
      <c r="G683">
        <v>147</v>
      </c>
      <c r="H683" s="2">
        <v>4.3598400000000001E-17</v>
      </c>
      <c r="I683" s="2">
        <v>1.1829900000000001E-10</v>
      </c>
      <c r="J683" s="3" t="str">
        <f t="shared" si="20"/>
        <v/>
      </c>
      <c r="K683">
        <v>0.38494647288169997</v>
      </c>
      <c r="L683">
        <v>3</v>
      </c>
      <c r="M683">
        <v>58</v>
      </c>
      <c r="N683" s="2">
        <v>2.6223600000000001E-11</v>
      </c>
      <c r="O683" s="2">
        <v>1.1829900000000001E-10</v>
      </c>
      <c r="P683" s="3" t="str">
        <f t="shared" si="21"/>
        <v/>
      </c>
    </row>
    <row r="684" spans="1:16" x14ac:dyDescent="0.2">
      <c r="A684" t="s">
        <v>645</v>
      </c>
      <c r="B684">
        <v>-2</v>
      </c>
      <c r="C684">
        <v>2</v>
      </c>
      <c r="D684">
        <v>1.5704400638497</v>
      </c>
      <c r="E684">
        <v>1.57044006384972</v>
      </c>
      <c r="F684">
        <v>0</v>
      </c>
      <c r="G684">
        <v>1625</v>
      </c>
      <c r="H684" s="2">
        <v>1.7763599999999999E-15</v>
      </c>
      <c r="I684" s="2">
        <v>1.5028E-10</v>
      </c>
      <c r="J684" s="3" t="str">
        <f t="shared" si="20"/>
        <v/>
      </c>
      <c r="K684">
        <v>1.54004635306324</v>
      </c>
      <c r="L684">
        <v>6</v>
      </c>
      <c r="M684">
        <v>413</v>
      </c>
      <c r="N684">
        <v>0.174209</v>
      </c>
      <c r="O684">
        <v>3.0393699999999999E-2</v>
      </c>
      <c r="P684" s="3" t="str">
        <f t="shared" si="21"/>
        <v>ALERT</v>
      </c>
    </row>
    <row r="685" spans="1:16" x14ac:dyDescent="0.2">
      <c r="A685" t="s">
        <v>646</v>
      </c>
      <c r="B685">
        <v>0</v>
      </c>
      <c r="C685">
        <v>1</v>
      </c>
      <c r="D685">
        <v>4.7428416548508601</v>
      </c>
      <c r="E685">
        <v>4.7428416548508601</v>
      </c>
      <c r="F685">
        <v>0</v>
      </c>
      <c r="G685">
        <v>147</v>
      </c>
      <c r="H685">
        <v>0</v>
      </c>
      <c r="I685" s="2">
        <v>1.49138E-10</v>
      </c>
      <c r="J685" s="3" t="str">
        <f t="shared" si="20"/>
        <v/>
      </c>
      <c r="K685">
        <v>4.7428416548508601</v>
      </c>
      <c r="L685">
        <v>3</v>
      </c>
      <c r="M685">
        <v>56</v>
      </c>
      <c r="N685" s="2">
        <v>6.6539599999999999E-11</v>
      </c>
      <c r="O685" s="2">
        <v>1.4913699999999999E-10</v>
      </c>
      <c r="P685" s="3" t="str">
        <f t="shared" si="21"/>
        <v/>
      </c>
    </row>
    <row r="686" spans="1:16" x14ac:dyDescent="0.2">
      <c r="A686" t="s">
        <v>39</v>
      </c>
      <c r="B686">
        <v>0</v>
      </c>
      <c r="C686">
        <v>1</v>
      </c>
      <c r="D686">
        <v>0.5</v>
      </c>
      <c r="E686" t="s">
        <v>751</v>
      </c>
      <c r="F686">
        <v>0</v>
      </c>
      <c r="G686">
        <v>19</v>
      </c>
      <c r="H686">
        <v>0</v>
      </c>
      <c r="I686" t="s">
        <v>751</v>
      </c>
      <c r="J686" s="3" t="str">
        <f t="shared" si="20"/>
        <v>ALERT</v>
      </c>
      <c r="K686">
        <v>0.49999999993600802</v>
      </c>
      <c r="L686">
        <v>5</v>
      </c>
      <c r="M686">
        <v>210</v>
      </c>
      <c r="N686" s="2">
        <v>3.0802700000000002E-9</v>
      </c>
      <c r="O686" s="2">
        <v>6.3991100000000005E-11</v>
      </c>
      <c r="P686" s="3" t="str">
        <f t="shared" si="21"/>
        <v/>
      </c>
    </row>
    <row r="687" spans="1:16" x14ac:dyDescent="0.2">
      <c r="A687" t="s">
        <v>647</v>
      </c>
      <c r="B687">
        <v>0</v>
      </c>
      <c r="C687">
        <v>4</v>
      </c>
      <c r="D687">
        <v>19.01719148125278</v>
      </c>
      <c r="E687">
        <v>19.017191481252802</v>
      </c>
      <c r="F687">
        <v>0</v>
      </c>
      <c r="G687">
        <v>147</v>
      </c>
      <c r="H687" s="2">
        <v>7.10543E-15</v>
      </c>
      <c r="I687" s="2">
        <v>1.2528000000000001E-9</v>
      </c>
      <c r="J687" s="3" t="str">
        <f t="shared" si="20"/>
        <v/>
      </c>
      <c r="K687">
        <v>19.017191481252802</v>
      </c>
      <c r="L687">
        <v>3</v>
      </c>
      <c r="M687">
        <v>58</v>
      </c>
      <c r="N687" s="2">
        <v>3.7891299999999999E-11</v>
      </c>
      <c r="O687" s="2">
        <v>1.2528299999999999E-9</v>
      </c>
      <c r="P687" s="3" t="str">
        <f t="shared" si="21"/>
        <v/>
      </c>
    </row>
    <row r="688" spans="1:16" x14ac:dyDescent="0.2">
      <c r="A688" t="s">
        <v>648</v>
      </c>
      <c r="B688">
        <v>0</v>
      </c>
      <c r="C688">
        <v>1</v>
      </c>
      <c r="D688">
        <v>-2.7493965997149299E-2</v>
      </c>
      <c r="E688">
        <v>-2.74939659971494E-2</v>
      </c>
      <c r="F688">
        <v>0</v>
      </c>
      <c r="G688">
        <v>1172</v>
      </c>
      <c r="H688" s="2">
        <v>4.3715000000000001E-16</v>
      </c>
      <c r="I688" s="2">
        <v>2.8506E-12</v>
      </c>
      <c r="J688" s="3" t="str">
        <f t="shared" si="20"/>
        <v/>
      </c>
      <c r="K688">
        <v>-2.7493965984640399E-2</v>
      </c>
      <c r="L688">
        <v>6</v>
      </c>
      <c r="M688">
        <v>416</v>
      </c>
      <c r="N688" s="2">
        <v>1.5042399999999999E-10</v>
      </c>
      <c r="O688" s="2">
        <v>1.5359600000000001E-11</v>
      </c>
      <c r="P688" s="3" t="str">
        <f t="shared" si="21"/>
        <v/>
      </c>
    </row>
    <row r="689" spans="1:16" x14ac:dyDescent="0.2">
      <c r="A689" t="s">
        <v>266</v>
      </c>
      <c r="B689">
        <v>0</v>
      </c>
      <c r="C689">
        <v>6.2831853071795862</v>
      </c>
      <c r="D689">
        <v>7.9549265210128404</v>
      </c>
      <c r="E689">
        <v>7.95492652052467</v>
      </c>
      <c r="F689">
        <v>0</v>
      </c>
      <c r="G689">
        <v>147</v>
      </c>
      <c r="H689" s="2">
        <v>3.3769800000000002E-10</v>
      </c>
      <c r="I689" s="2">
        <v>4.7532500000000001E-10</v>
      </c>
      <c r="J689" s="3" t="str">
        <f t="shared" si="20"/>
        <v/>
      </c>
      <c r="K689">
        <v>7.9549265204498401</v>
      </c>
      <c r="L689">
        <v>4</v>
      </c>
      <c r="M689">
        <v>110</v>
      </c>
      <c r="N689" s="2">
        <v>9.4064100000000001E-12</v>
      </c>
      <c r="O689" s="2">
        <v>5.5015500000000005E-10</v>
      </c>
      <c r="P689" s="3" t="str">
        <f t="shared" si="21"/>
        <v/>
      </c>
    </row>
    <row r="690" spans="1:16" x14ac:dyDescent="0.2">
      <c r="A690" t="s">
        <v>649</v>
      </c>
      <c r="B690">
        <v>0</v>
      </c>
      <c r="C690">
        <v>6.2831853071795862</v>
      </c>
      <c r="D690">
        <v>5.6723335777948902</v>
      </c>
      <c r="E690">
        <v>5.6723335776152997</v>
      </c>
      <c r="F690">
        <v>0</v>
      </c>
      <c r="G690">
        <v>293</v>
      </c>
      <c r="H690" s="2">
        <v>7.2547700000000001E-14</v>
      </c>
      <c r="I690" s="2">
        <v>3.84691E-10</v>
      </c>
      <c r="J690" s="3" t="str">
        <f t="shared" si="20"/>
        <v/>
      </c>
      <c r="K690">
        <v>5.6723335775877803</v>
      </c>
      <c r="L690">
        <v>4</v>
      </c>
      <c r="M690">
        <v>110</v>
      </c>
      <c r="N690" s="2">
        <v>2.34062E-11</v>
      </c>
      <c r="O690" s="2">
        <v>4.1221600000000002E-10</v>
      </c>
      <c r="P690" s="3" t="str">
        <f t="shared" si="21"/>
        <v/>
      </c>
    </row>
    <row r="691" spans="1:16" x14ac:dyDescent="0.2">
      <c r="A691" t="s">
        <v>650</v>
      </c>
      <c r="B691">
        <v>-3.1415926535897931</v>
      </c>
      <c r="C691">
        <v>3.1415926535897931</v>
      </c>
      <c r="D691">
        <v>4.4428829381583599</v>
      </c>
      <c r="E691">
        <v>4.4428829381583599</v>
      </c>
      <c r="F691">
        <v>0</v>
      </c>
      <c r="G691">
        <v>407</v>
      </c>
      <c r="H691" s="2">
        <v>6.9757399999999998E-16</v>
      </c>
      <c r="I691" s="2">
        <v>1.58365E-10</v>
      </c>
      <c r="J691" s="3" t="str">
        <f t="shared" si="20"/>
        <v/>
      </c>
      <c r="K691">
        <v>4.4428829378249697</v>
      </c>
      <c r="L691">
        <v>5</v>
      </c>
      <c r="M691">
        <v>147</v>
      </c>
      <c r="N691" s="2">
        <v>7.3357200000000005E-11</v>
      </c>
      <c r="O691" s="2">
        <v>1.7502399999999999E-10</v>
      </c>
      <c r="P691" s="3" t="str">
        <f t="shared" si="21"/>
        <v/>
      </c>
    </row>
    <row r="692" spans="1:16" x14ac:dyDescent="0.2">
      <c r="A692" t="s">
        <v>651</v>
      </c>
      <c r="B692">
        <v>-3.1415926535897931</v>
      </c>
      <c r="C692">
        <v>3.1415926535897931</v>
      </c>
      <c r="D692">
        <v>2.6865868432934699</v>
      </c>
      <c r="E692">
        <v>2.6865868432934699</v>
      </c>
      <c r="F692">
        <v>0</v>
      </c>
      <c r="G692">
        <v>203</v>
      </c>
      <c r="H692" s="2">
        <v>5.2512399999999997E-10</v>
      </c>
      <c r="I692" s="2">
        <v>2.9347099999999998E-10</v>
      </c>
      <c r="J692" s="3" t="str">
        <f t="shared" si="20"/>
        <v/>
      </c>
      <c r="K692">
        <v>2.6865868432934601</v>
      </c>
      <c r="L692">
        <v>5</v>
      </c>
      <c r="M692">
        <v>81</v>
      </c>
      <c r="N692" s="2">
        <v>1.53713E-13</v>
      </c>
      <c r="O692" s="2">
        <v>2.93468E-10</v>
      </c>
      <c r="P692" s="3" t="str">
        <f t="shared" si="21"/>
        <v/>
      </c>
    </row>
    <row r="693" spans="1:16" x14ac:dyDescent="0.2">
      <c r="A693" t="s">
        <v>652</v>
      </c>
      <c r="B693">
        <v>1</v>
      </c>
      <c r="C693">
        <v>2</v>
      </c>
      <c r="D693">
        <v>1.1465811102591501</v>
      </c>
      <c r="E693">
        <v>1.1465811102591501</v>
      </c>
      <c r="F693">
        <v>0</v>
      </c>
      <c r="G693">
        <v>51</v>
      </c>
      <c r="H693" s="2">
        <v>3.2129899999999998E-13</v>
      </c>
      <c r="I693" s="2">
        <v>2.5915400000000001E-10</v>
      </c>
      <c r="J693" s="3" t="str">
        <f t="shared" si="20"/>
        <v/>
      </c>
      <c r="K693">
        <v>1.1465811102591501</v>
      </c>
      <c r="L693">
        <v>3</v>
      </c>
      <c r="M693">
        <v>57</v>
      </c>
      <c r="N693" s="2">
        <v>3.8731599999999998E-16</v>
      </c>
      <c r="O693" s="2">
        <v>2.5915400000000001E-10</v>
      </c>
      <c r="P693" s="3" t="str">
        <f t="shared" si="21"/>
        <v/>
      </c>
    </row>
    <row r="694" spans="1:16" x14ac:dyDescent="0.2">
      <c r="A694" t="s">
        <v>653</v>
      </c>
      <c r="B694">
        <v>0</v>
      </c>
      <c r="C694">
        <v>1</v>
      </c>
      <c r="D694">
        <v>6</v>
      </c>
      <c r="E694">
        <v>6</v>
      </c>
      <c r="F694">
        <v>0</v>
      </c>
      <c r="G694">
        <v>74</v>
      </c>
      <c r="H694" s="2">
        <v>1.24345E-14</v>
      </c>
      <c r="I694">
        <v>0</v>
      </c>
      <c r="J694" s="3" t="str">
        <f t="shared" si="20"/>
        <v/>
      </c>
      <c r="K694">
        <v>5.9999999999999902</v>
      </c>
      <c r="L694">
        <v>3</v>
      </c>
      <c r="M694">
        <v>64</v>
      </c>
      <c r="N694" s="2">
        <v>3.5527100000000001E-15</v>
      </c>
      <c r="O694" s="2">
        <v>2.6645400000000001E-15</v>
      </c>
      <c r="P694" s="3" t="str">
        <f t="shared" si="21"/>
        <v/>
      </c>
    </row>
    <row r="695" spans="1:16" x14ac:dyDescent="0.2">
      <c r="A695" t="s">
        <v>654</v>
      </c>
      <c r="B695">
        <v>0</v>
      </c>
      <c r="C695">
        <v>1</v>
      </c>
      <c r="D695">
        <v>1.5227876218966028</v>
      </c>
      <c r="E695">
        <v>1.5227875875667201</v>
      </c>
      <c r="F695">
        <v>0</v>
      </c>
      <c r="G695">
        <v>4303</v>
      </c>
      <c r="H695" s="2">
        <v>1.21582E-9</v>
      </c>
      <c r="I695" s="2">
        <v>3.4433299999999998E-8</v>
      </c>
      <c r="J695" s="3" t="str">
        <f t="shared" si="20"/>
        <v>ALERT</v>
      </c>
      <c r="K695">
        <v>1.52278760048535</v>
      </c>
      <c r="L695">
        <v>6</v>
      </c>
      <c r="M695">
        <v>475</v>
      </c>
      <c r="N695" s="2">
        <v>1.2047E-9</v>
      </c>
      <c r="O695" s="2">
        <v>2.1514599999999999E-8</v>
      </c>
      <c r="P695" s="3" t="str">
        <f t="shared" si="21"/>
        <v>ALERT</v>
      </c>
    </row>
    <row r="696" spans="1:16" x14ac:dyDescent="0.2">
      <c r="A696" t="s">
        <v>655</v>
      </c>
      <c r="B696">
        <v>0</v>
      </c>
      <c r="C696">
        <v>1</v>
      </c>
      <c r="D696">
        <v>2.34375E-2</v>
      </c>
      <c r="E696">
        <v>2.34375E-2</v>
      </c>
      <c r="F696">
        <v>0</v>
      </c>
      <c r="G696">
        <v>147</v>
      </c>
      <c r="H696" s="2">
        <v>3.4694499999999997E-18</v>
      </c>
      <c r="I696" s="2">
        <v>6.9388900000000004E-18</v>
      </c>
      <c r="J696" s="3" t="str">
        <f t="shared" si="20"/>
        <v/>
      </c>
      <c r="K696">
        <v>2.34375E-2</v>
      </c>
      <c r="L696">
        <v>3</v>
      </c>
      <c r="M696">
        <v>43</v>
      </c>
      <c r="N696" s="2">
        <v>8.0161200000000005E-11</v>
      </c>
      <c r="O696" s="2">
        <v>3.4694499999999997E-18</v>
      </c>
      <c r="P696" s="3" t="str">
        <f t="shared" si="21"/>
        <v/>
      </c>
    </row>
    <row r="697" spans="1:16" x14ac:dyDescent="0.2">
      <c r="A697" t="s">
        <v>656</v>
      </c>
      <c r="B697">
        <v>0</v>
      </c>
      <c r="C697">
        <v>1</v>
      </c>
      <c r="D697">
        <v>0.61692668960358898</v>
      </c>
      <c r="E697">
        <v>0.61691964454787995</v>
      </c>
      <c r="F697">
        <v>0</v>
      </c>
      <c r="G697">
        <v>4303</v>
      </c>
      <c r="H697" s="2">
        <v>2.9269599999999998E-6</v>
      </c>
      <c r="I697" s="2">
        <v>7.0454499999999996E-6</v>
      </c>
      <c r="J697" s="3" t="str">
        <f t="shared" si="20"/>
        <v>ALERT</v>
      </c>
      <c r="K697">
        <v>0.617008711978562</v>
      </c>
      <c r="L697">
        <v>6</v>
      </c>
      <c r="M697">
        <v>404</v>
      </c>
      <c r="N697">
        <v>3.1101099999999998E-4</v>
      </c>
      <c r="O697" s="2">
        <v>8.2021999999999995E-5</v>
      </c>
      <c r="P697" s="3" t="str">
        <f t="shared" si="21"/>
        <v>ALERT</v>
      </c>
    </row>
    <row r="698" spans="1:16" x14ac:dyDescent="0.2">
      <c r="A698" t="s">
        <v>657</v>
      </c>
      <c r="B698">
        <v>0</v>
      </c>
      <c r="C698">
        <v>1</v>
      </c>
      <c r="D698">
        <v>0.84111691664032795</v>
      </c>
      <c r="E698">
        <v>0.84111691664032795</v>
      </c>
      <c r="F698">
        <v>0</v>
      </c>
      <c r="G698">
        <v>74</v>
      </c>
      <c r="H698" s="2">
        <v>2.44249E-15</v>
      </c>
      <c r="I698" s="2">
        <v>3.5967199999999998E-10</v>
      </c>
      <c r="J698" s="3" t="str">
        <f t="shared" si="20"/>
        <v/>
      </c>
      <c r="K698">
        <v>0.841116916640259</v>
      </c>
      <c r="L698">
        <v>3</v>
      </c>
      <c r="M698">
        <v>61</v>
      </c>
      <c r="N698" s="2">
        <v>8.1968199999999999E-14</v>
      </c>
      <c r="O698" s="2">
        <v>3.5973999999999999E-10</v>
      </c>
      <c r="P698" s="3" t="str">
        <f t="shared" si="21"/>
        <v/>
      </c>
    </row>
    <row r="699" spans="1:16" x14ac:dyDescent="0.2">
      <c r="A699" t="s">
        <v>658</v>
      </c>
      <c r="B699">
        <v>0</v>
      </c>
      <c r="C699">
        <v>1</v>
      </c>
      <c r="D699">
        <v>2.7245042127961101</v>
      </c>
      <c r="E699">
        <v>2.7245042127961101</v>
      </c>
      <c r="F699">
        <v>0</v>
      </c>
      <c r="G699">
        <v>147</v>
      </c>
      <c r="H699" s="2">
        <v>5.6621399999999995E-13</v>
      </c>
      <c r="I699" s="2">
        <v>2.0388E-10</v>
      </c>
      <c r="J699" s="3" t="str">
        <f t="shared" si="20"/>
        <v/>
      </c>
      <c r="K699">
        <v>2.7245042127682799</v>
      </c>
      <c r="L699">
        <v>4</v>
      </c>
      <c r="M699">
        <v>110</v>
      </c>
      <c r="N699" s="2">
        <v>1.01812E-11</v>
      </c>
      <c r="O699" s="2">
        <v>2.31714E-10</v>
      </c>
      <c r="P699" s="3" t="str">
        <f t="shared" si="21"/>
        <v/>
      </c>
    </row>
    <row r="700" spans="1:16" x14ac:dyDescent="0.2">
      <c r="A700" t="s">
        <v>659</v>
      </c>
      <c r="B700">
        <v>0</v>
      </c>
      <c r="C700">
        <v>1</v>
      </c>
      <c r="D700">
        <v>1.5707963267948966</v>
      </c>
      <c r="E700">
        <v>1.5707963267948899</v>
      </c>
      <c r="F700">
        <v>0</v>
      </c>
      <c r="G700">
        <v>74</v>
      </c>
      <c r="H700" s="2">
        <v>8.1579200000000004E-12</v>
      </c>
      <c r="I700" s="2">
        <v>2.0510299999999999E-10</v>
      </c>
      <c r="J700" s="3" t="str">
        <f t="shared" si="20"/>
        <v/>
      </c>
      <c r="K700">
        <v>1.5707963267946099</v>
      </c>
      <c r="L700">
        <v>3</v>
      </c>
      <c r="M700">
        <v>63</v>
      </c>
      <c r="N700" s="2">
        <v>1.70478E-13</v>
      </c>
      <c r="O700" s="2">
        <v>2.0539E-10</v>
      </c>
      <c r="P700" s="3" t="str">
        <f t="shared" si="21"/>
        <v/>
      </c>
    </row>
    <row r="701" spans="1:16" x14ac:dyDescent="0.2">
      <c r="A701" t="s">
        <v>660</v>
      </c>
      <c r="B701">
        <v>-1</v>
      </c>
      <c r="C701">
        <v>1</v>
      </c>
      <c r="D701">
        <v>8.2644456824379806E-2</v>
      </c>
      <c r="E701">
        <v>8.2644456824379806E-2</v>
      </c>
      <c r="F701">
        <v>0</v>
      </c>
      <c r="G701">
        <v>101</v>
      </c>
      <c r="H701" s="2">
        <v>1.8536199999999999E-11</v>
      </c>
      <c r="I701" s="2">
        <v>1.7562000000000001E-10</v>
      </c>
      <c r="J701" s="3" t="str">
        <f t="shared" si="20"/>
        <v/>
      </c>
      <c r="K701">
        <v>8.2644456824140206E-2</v>
      </c>
      <c r="L701">
        <v>4</v>
      </c>
      <c r="M701">
        <v>109</v>
      </c>
      <c r="N701" s="2">
        <v>2.8990000000000001E-12</v>
      </c>
      <c r="O701" s="2">
        <v>1.7586E-10</v>
      </c>
      <c r="P701" s="3" t="str">
        <f t="shared" si="21"/>
        <v/>
      </c>
    </row>
    <row r="702" spans="1:16" x14ac:dyDescent="0.2">
      <c r="A702" t="s">
        <v>661</v>
      </c>
      <c r="B702">
        <v>0</v>
      </c>
      <c r="C702">
        <v>1</v>
      </c>
      <c r="D702">
        <v>-0.1516974408771764</v>
      </c>
      <c r="E702">
        <v>-0.15169744087717599</v>
      </c>
      <c r="F702">
        <v>0</v>
      </c>
      <c r="G702">
        <v>74</v>
      </c>
      <c r="H702" s="2">
        <v>5.8266999999999998E-12</v>
      </c>
      <c r="I702" s="2">
        <v>1.22824E-10</v>
      </c>
      <c r="J702" s="3" t="str">
        <f t="shared" si="20"/>
        <v/>
      </c>
      <c r="K702">
        <v>-0.15169744087717299</v>
      </c>
      <c r="L702">
        <v>3</v>
      </c>
      <c r="M702">
        <v>53</v>
      </c>
      <c r="N702" s="2">
        <v>9.8801999999999999E-15</v>
      </c>
      <c r="O702" s="2">
        <v>1.22827E-10</v>
      </c>
      <c r="P702" s="3" t="str">
        <f t="shared" si="21"/>
        <v/>
      </c>
    </row>
    <row r="703" spans="1:16" x14ac:dyDescent="0.2">
      <c r="A703" t="s">
        <v>662</v>
      </c>
      <c r="B703">
        <v>0</v>
      </c>
      <c r="C703">
        <v>3.1415926535897931</v>
      </c>
      <c r="D703">
        <v>128.07883728123701</v>
      </c>
      <c r="E703">
        <v>128.07883730748901</v>
      </c>
      <c r="F703">
        <v>0</v>
      </c>
      <c r="G703">
        <v>4303</v>
      </c>
      <c r="H703" s="2">
        <v>9.4046999999999995E-8</v>
      </c>
      <c r="I703" s="2">
        <v>7.48983E-9</v>
      </c>
      <c r="J703" s="3" t="str">
        <f t="shared" si="20"/>
        <v/>
      </c>
      <c r="K703">
        <v>128.07864098544101</v>
      </c>
      <c r="L703">
        <v>6</v>
      </c>
      <c r="M703">
        <v>410</v>
      </c>
      <c r="N703" s="2">
        <v>3.4243499999999998E-5</v>
      </c>
      <c r="O703">
        <v>1.9631499999999999E-4</v>
      </c>
      <c r="P703" s="3" t="str">
        <f t="shared" si="21"/>
        <v>ALERT</v>
      </c>
    </row>
    <row r="704" spans="1:16" x14ac:dyDescent="0.2">
      <c r="A704" t="s">
        <v>663</v>
      </c>
      <c r="B704">
        <v>-5</v>
      </c>
      <c r="C704">
        <v>5</v>
      </c>
      <c r="D704">
        <v>1846.42857142857</v>
      </c>
      <c r="E704">
        <v>1804.7619047619</v>
      </c>
      <c r="F704">
        <v>0</v>
      </c>
      <c r="G704">
        <v>101</v>
      </c>
      <c r="H704" s="2">
        <v>2.8421700000000002E-12</v>
      </c>
      <c r="I704">
        <v>41.666699999999999</v>
      </c>
      <c r="J704" s="3" t="str">
        <f t="shared" si="20"/>
        <v>ALERT</v>
      </c>
      <c r="K704">
        <v>1804.76190476189</v>
      </c>
      <c r="L704">
        <v>3</v>
      </c>
      <c r="M704">
        <v>57</v>
      </c>
      <c r="N704" s="2">
        <v>2.9070600000000001E-9</v>
      </c>
      <c r="O704">
        <v>41.666699999999999</v>
      </c>
      <c r="P704" s="3" t="str">
        <f t="shared" si="21"/>
        <v>ALERT</v>
      </c>
    </row>
    <row r="705" spans="1:16" x14ac:dyDescent="0.2">
      <c r="A705" t="s">
        <v>664</v>
      </c>
      <c r="B705">
        <v>-3</v>
      </c>
      <c r="C705">
        <v>3</v>
      </c>
      <c r="D705">
        <v>4459.8857142857096</v>
      </c>
      <c r="E705">
        <v>4459.8857142856996</v>
      </c>
      <c r="F705">
        <v>0</v>
      </c>
      <c r="G705">
        <v>101</v>
      </c>
      <c r="H705" s="2">
        <v>6.8212100000000002E-12</v>
      </c>
      <c r="I705" s="2">
        <v>2.8570599999999998E-7</v>
      </c>
      <c r="J705" s="3" t="str">
        <f t="shared" si="20"/>
        <v>ALERT</v>
      </c>
      <c r="K705">
        <v>4459.8857142856896</v>
      </c>
      <c r="L705">
        <v>3</v>
      </c>
      <c r="M705">
        <v>57</v>
      </c>
      <c r="N705" s="2">
        <v>8.9264499999999997E-10</v>
      </c>
      <c r="O705" s="2">
        <v>2.8569000000000001E-7</v>
      </c>
      <c r="P705" s="3" t="str">
        <f t="shared" si="21"/>
        <v>ALERT</v>
      </c>
    </row>
    <row r="706" spans="1:16" x14ac:dyDescent="0.2">
      <c r="A706" t="s">
        <v>286</v>
      </c>
      <c r="B706">
        <v>0</v>
      </c>
      <c r="C706">
        <v>1.5707963267948966</v>
      </c>
      <c r="D706">
        <v>2.0381974270672361</v>
      </c>
      <c r="E706">
        <v>2.0381974270672298</v>
      </c>
      <c r="F706">
        <v>0</v>
      </c>
      <c r="G706">
        <v>74</v>
      </c>
      <c r="H706" s="2">
        <v>1.13566E-9</v>
      </c>
      <c r="I706" s="2">
        <v>6.7236399999999995E-11</v>
      </c>
      <c r="J706" s="3" t="str">
        <f t="shared" si="20"/>
        <v/>
      </c>
      <c r="K706">
        <v>2.0381974270660201</v>
      </c>
      <c r="L706">
        <v>3</v>
      </c>
      <c r="M706">
        <v>56</v>
      </c>
      <c r="N706" s="2">
        <v>5.91237E-13</v>
      </c>
      <c r="O706" s="2">
        <v>6.6027200000000003E-11</v>
      </c>
      <c r="P706" s="3" t="str">
        <f t="shared" si="21"/>
        <v/>
      </c>
    </row>
    <row r="707" spans="1:16" x14ac:dyDescent="0.2">
      <c r="A707" t="s">
        <v>665</v>
      </c>
      <c r="B707">
        <v>0</v>
      </c>
      <c r="C707">
        <v>1</v>
      </c>
      <c r="D707">
        <v>1.1202513003332799</v>
      </c>
      <c r="E707">
        <v>1.1202513003332799</v>
      </c>
      <c r="F707">
        <v>0</v>
      </c>
      <c r="G707">
        <v>147</v>
      </c>
      <c r="H707" s="2">
        <v>4.7705400000000003E-11</v>
      </c>
      <c r="I707" s="2">
        <v>3.3328000000000001E-10</v>
      </c>
      <c r="J707" s="3" t="str">
        <f t="shared" ref="J707:J770" si="22">IF(I707&gt;0.00000001,"ALERT","")</f>
        <v/>
      </c>
      <c r="K707">
        <v>1.1202513003325101</v>
      </c>
      <c r="L707">
        <v>3</v>
      </c>
      <c r="M707">
        <v>56</v>
      </c>
      <c r="N707" s="2">
        <v>1.6410099999999999E-9</v>
      </c>
      <c r="O707" s="2">
        <v>3.3251099999999998E-10</v>
      </c>
      <c r="P707" s="3" t="str">
        <f t="shared" ref="P707:P770" si="23">IF(O707&gt;0.00000001,"ALERT","")</f>
        <v/>
      </c>
    </row>
    <row r="708" spans="1:16" x14ac:dyDescent="0.2">
      <c r="A708" t="s">
        <v>666</v>
      </c>
      <c r="B708">
        <v>1</v>
      </c>
      <c r="C708">
        <v>5</v>
      </c>
      <c r="D708">
        <v>3.5882749591828599E-2</v>
      </c>
      <c r="E708">
        <v>3.5882749591828599E-2</v>
      </c>
      <c r="F708">
        <v>0</v>
      </c>
      <c r="G708">
        <v>101</v>
      </c>
      <c r="H708" s="2">
        <v>1.47916E-13</v>
      </c>
      <c r="I708" s="2">
        <v>4.0817100000000001E-10</v>
      </c>
      <c r="J708" s="3" t="str">
        <f t="shared" si="22"/>
        <v/>
      </c>
      <c r="K708">
        <v>3.5882749591801502E-2</v>
      </c>
      <c r="L708">
        <v>4</v>
      </c>
      <c r="M708">
        <v>93</v>
      </c>
      <c r="N708" s="2">
        <v>5.9115299999999998E-13</v>
      </c>
      <c r="O708" s="2">
        <v>4.0819799999999998E-10</v>
      </c>
      <c r="P708" s="3" t="str">
        <f t="shared" si="23"/>
        <v/>
      </c>
    </row>
    <row r="709" spans="1:16" x14ac:dyDescent="0.2">
      <c r="A709" t="s">
        <v>667</v>
      </c>
      <c r="B709">
        <v>0</v>
      </c>
      <c r="C709">
        <v>0.64</v>
      </c>
      <c r="D709">
        <v>1.56129864747291</v>
      </c>
      <c r="E709" t="s">
        <v>751</v>
      </c>
      <c r="F709">
        <v>0</v>
      </c>
      <c r="G709">
        <v>19</v>
      </c>
      <c r="H709">
        <v>0</v>
      </c>
      <c r="I709" t="s">
        <v>751</v>
      </c>
      <c r="J709" s="3" t="str">
        <f t="shared" si="22"/>
        <v>ALERT</v>
      </c>
      <c r="K709">
        <v>1.56129864747291</v>
      </c>
      <c r="L709">
        <v>2</v>
      </c>
      <c r="M709">
        <v>33</v>
      </c>
      <c r="N709" s="2">
        <v>3.0108600000000001E-9</v>
      </c>
      <c r="O709" s="2">
        <v>4.7291400000000001E-10</v>
      </c>
      <c r="P709" s="3" t="str">
        <f t="shared" si="23"/>
        <v/>
      </c>
    </row>
    <row r="710" spans="1:16" x14ac:dyDescent="0.2">
      <c r="A710" t="s">
        <v>668</v>
      </c>
      <c r="B710">
        <v>0</v>
      </c>
      <c r="C710">
        <v>0.64</v>
      </c>
      <c r="D710">
        <v>0.32394632812100499</v>
      </c>
      <c r="E710">
        <v>0.32394632812100499</v>
      </c>
      <c r="F710">
        <v>0</v>
      </c>
      <c r="G710">
        <v>74</v>
      </c>
      <c r="H710" s="2">
        <v>1.6481199999999999E-11</v>
      </c>
      <c r="I710" s="2">
        <v>1.2100500000000001E-10</v>
      </c>
      <c r="J710" s="3" t="str">
        <f t="shared" si="22"/>
        <v/>
      </c>
      <c r="K710">
        <v>0.32394632812100499</v>
      </c>
      <c r="L710">
        <v>3</v>
      </c>
      <c r="M710">
        <v>58</v>
      </c>
      <c r="N710" s="2">
        <v>4.3867899999999999E-16</v>
      </c>
      <c r="O710" s="2">
        <v>1.2100500000000001E-10</v>
      </c>
      <c r="P710" s="3" t="str">
        <f t="shared" si="23"/>
        <v/>
      </c>
    </row>
    <row r="711" spans="1:16" x14ac:dyDescent="0.2">
      <c r="A711" t="s">
        <v>669</v>
      </c>
      <c r="B711">
        <v>0</v>
      </c>
      <c r="C711">
        <v>1</v>
      </c>
      <c r="D711">
        <v>0.88622692545275905</v>
      </c>
      <c r="E711">
        <v>0.88622692545275705</v>
      </c>
      <c r="F711">
        <v>0</v>
      </c>
      <c r="G711">
        <v>147</v>
      </c>
      <c r="H711" s="2">
        <v>1.55431E-15</v>
      </c>
      <c r="I711" s="2">
        <v>4.5275799999999998E-10</v>
      </c>
      <c r="J711" s="3" t="str">
        <f t="shared" si="22"/>
        <v/>
      </c>
      <c r="K711">
        <v>0.886226925450183</v>
      </c>
      <c r="L711">
        <v>4</v>
      </c>
      <c r="M711">
        <v>108</v>
      </c>
      <c r="N711" s="2">
        <v>2.0374799999999999E-12</v>
      </c>
      <c r="O711" s="2">
        <v>4.5018300000000002E-10</v>
      </c>
      <c r="P711" s="3" t="str">
        <f t="shared" si="23"/>
        <v/>
      </c>
    </row>
    <row r="712" spans="1:16" x14ac:dyDescent="0.2">
      <c r="A712" t="s">
        <v>670</v>
      </c>
      <c r="B712">
        <v>-1</v>
      </c>
      <c r="C712">
        <v>2</v>
      </c>
      <c r="D712">
        <v>2.3333333333333335</v>
      </c>
      <c r="E712">
        <v>2.3333333330707302</v>
      </c>
      <c r="F712">
        <v>0</v>
      </c>
      <c r="G712">
        <v>6478</v>
      </c>
      <c r="H712" s="2">
        <v>1.08176E-9</v>
      </c>
      <c r="I712" s="2">
        <v>7.0732799999999998E-11</v>
      </c>
      <c r="J712" s="3" t="str">
        <f t="shared" si="22"/>
        <v/>
      </c>
      <c r="K712">
        <v>2.3333336712688002</v>
      </c>
      <c r="L712">
        <v>6</v>
      </c>
      <c r="M712">
        <v>411</v>
      </c>
      <c r="N712" s="2">
        <v>8.5014799999999997E-7</v>
      </c>
      <c r="O712" s="2">
        <v>3.38269E-7</v>
      </c>
      <c r="P712" s="3" t="str">
        <f t="shared" si="23"/>
        <v>ALERT</v>
      </c>
    </row>
    <row r="713" spans="1:16" x14ac:dyDescent="0.2">
      <c r="A713" t="s">
        <v>671</v>
      </c>
      <c r="B713">
        <v>0</v>
      </c>
      <c r="C713">
        <v>30</v>
      </c>
      <c r="D713">
        <v>7.4028424004295301</v>
      </c>
      <c r="E713">
        <v>7.4028424004295204</v>
      </c>
      <c r="F713">
        <v>0</v>
      </c>
      <c r="G713">
        <v>147</v>
      </c>
      <c r="H713" s="2">
        <v>1.66533E-15</v>
      </c>
      <c r="I713" s="2">
        <v>4.29528E-10</v>
      </c>
      <c r="J713" s="3" t="str">
        <f t="shared" si="22"/>
        <v/>
      </c>
      <c r="K713">
        <v>7.4028424004268496</v>
      </c>
      <c r="L713">
        <v>3</v>
      </c>
      <c r="M713">
        <v>56</v>
      </c>
      <c r="N713" s="2">
        <v>4.01119E-10</v>
      </c>
      <c r="O713" s="2">
        <v>4.2685599999999998E-10</v>
      </c>
      <c r="P713" s="3" t="str">
        <f t="shared" si="23"/>
        <v/>
      </c>
    </row>
    <row r="714" spans="1:16" x14ac:dyDescent="0.2">
      <c r="A714" t="s">
        <v>672</v>
      </c>
      <c r="B714">
        <v>0.1</v>
      </c>
      <c r="C714">
        <v>1</v>
      </c>
      <c r="D714">
        <v>59.8250839808641</v>
      </c>
      <c r="E714">
        <v>59.8250839808641</v>
      </c>
      <c r="F714">
        <v>0</v>
      </c>
      <c r="G714">
        <v>102</v>
      </c>
      <c r="H714" s="2">
        <v>1.27898E-13</v>
      </c>
      <c r="I714" s="2">
        <v>8.6414800000000004E-10</v>
      </c>
      <c r="J714" s="3" t="str">
        <f t="shared" si="22"/>
        <v/>
      </c>
      <c r="K714">
        <v>59.825083980801097</v>
      </c>
      <c r="L714">
        <v>4</v>
      </c>
      <c r="M714">
        <v>111</v>
      </c>
      <c r="N714" s="2">
        <v>1.0496899999999999E-12</v>
      </c>
      <c r="O714" s="2">
        <v>8.0113699999999996E-10</v>
      </c>
      <c r="P714" s="3" t="str">
        <f t="shared" si="23"/>
        <v/>
      </c>
    </row>
    <row r="715" spans="1:16" x14ac:dyDescent="0.2">
      <c r="A715" t="s">
        <v>673</v>
      </c>
      <c r="B715">
        <v>-1</v>
      </c>
      <c r="C715">
        <v>1</v>
      </c>
      <c r="D715">
        <v>1.75670007593942</v>
      </c>
      <c r="E715">
        <v>1.75670005596764</v>
      </c>
      <c r="F715">
        <v>0</v>
      </c>
      <c r="G715">
        <v>813</v>
      </c>
      <c r="H715" s="2">
        <v>3.4373000000000001E-10</v>
      </c>
      <c r="I715" s="2">
        <v>2.0032399999999999E-8</v>
      </c>
      <c r="J715" s="3" t="str">
        <f t="shared" si="22"/>
        <v>ALERT</v>
      </c>
      <c r="K715">
        <v>1.75670006944521</v>
      </c>
      <c r="L715">
        <v>3</v>
      </c>
      <c r="M715">
        <v>59</v>
      </c>
      <c r="N715" s="2">
        <v>1.4513699999999999E-9</v>
      </c>
      <c r="O715" s="2">
        <v>6.55478E-9</v>
      </c>
      <c r="P715" s="3" t="str">
        <f t="shared" si="23"/>
        <v/>
      </c>
    </row>
    <row r="716" spans="1:16" x14ac:dyDescent="0.2">
      <c r="A716" t="s">
        <v>674</v>
      </c>
      <c r="B716">
        <v>-1.5</v>
      </c>
      <c r="C716">
        <v>1.5</v>
      </c>
      <c r="D716">
        <v>-121.11066635954001</v>
      </c>
      <c r="E716">
        <v>-121.11066635954001</v>
      </c>
      <c r="F716">
        <v>0</v>
      </c>
      <c r="G716">
        <v>101</v>
      </c>
      <c r="H716" s="2">
        <v>4.2632600000000003E-14</v>
      </c>
      <c r="I716" s="2">
        <v>4.0459700000000003E-8</v>
      </c>
      <c r="J716" s="3" t="str">
        <f t="shared" si="22"/>
        <v>ALERT</v>
      </c>
      <c r="K716">
        <v>-121.11066635954001</v>
      </c>
      <c r="L716">
        <v>3</v>
      </c>
      <c r="M716">
        <v>57</v>
      </c>
      <c r="N716" s="2">
        <v>8.0811300000000004E-11</v>
      </c>
      <c r="O716" s="2">
        <v>4.0459900000000001E-8</v>
      </c>
      <c r="P716" s="3" t="str">
        <f t="shared" si="23"/>
        <v>ALERT</v>
      </c>
    </row>
    <row r="717" spans="1:16" x14ac:dyDescent="0.2">
      <c r="A717" t="s">
        <v>675</v>
      </c>
      <c r="B717">
        <v>-0.01</v>
      </c>
      <c r="C717">
        <v>0.01</v>
      </c>
      <c r="D717">
        <v>1.3333333333333326E-6</v>
      </c>
      <c r="E717" t="s">
        <v>751</v>
      </c>
      <c r="F717">
        <v>0</v>
      </c>
      <c r="G717">
        <v>13</v>
      </c>
      <c r="H717">
        <v>0</v>
      </c>
      <c r="I717" t="s">
        <v>751</v>
      </c>
      <c r="J717" s="3" t="str">
        <f t="shared" si="22"/>
        <v>ALERT</v>
      </c>
      <c r="K717" t="s">
        <v>751</v>
      </c>
      <c r="L717">
        <v>0</v>
      </c>
      <c r="M717">
        <v>7</v>
      </c>
      <c r="N717" t="s">
        <v>751</v>
      </c>
      <c r="O717" t="s">
        <v>751</v>
      </c>
      <c r="P717" s="3" t="str">
        <f t="shared" si="23"/>
        <v>ALERT</v>
      </c>
    </row>
    <row r="718" spans="1:16" x14ac:dyDescent="0.2">
      <c r="A718" t="s">
        <v>676</v>
      </c>
      <c r="B718">
        <v>0</v>
      </c>
      <c r="C718">
        <v>10</v>
      </c>
      <c r="D718">
        <v>2.3736717997131813</v>
      </c>
      <c r="E718">
        <v>2.37367179971318</v>
      </c>
      <c r="F718">
        <v>0</v>
      </c>
      <c r="G718">
        <v>1172</v>
      </c>
      <c r="H718" s="2">
        <v>8.3458099999999997E-9</v>
      </c>
      <c r="I718" s="2">
        <v>2.8681799999999998E-10</v>
      </c>
      <c r="J718" s="3" t="str">
        <f t="shared" si="22"/>
        <v/>
      </c>
      <c r="K718">
        <v>2.3736718004024699</v>
      </c>
      <c r="L718">
        <v>6</v>
      </c>
      <c r="M718">
        <v>413</v>
      </c>
      <c r="N718" s="2">
        <v>2.0314300000000001E-6</v>
      </c>
      <c r="O718" s="2">
        <v>4.0247899999999998E-10</v>
      </c>
      <c r="P718" s="3" t="str">
        <f t="shared" si="23"/>
        <v/>
      </c>
    </row>
    <row r="719" spans="1:16" x14ac:dyDescent="0.2">
      <c r="A719" t="s">
        <v>677</v>
      </c>
      <c r="B719">
        <v>-6</v>
      </c>
      <c r="C719">
        <v>6</v>
      </c>
      <c r="D719">
        <v>131.37601758861999</v>
      </c>
      <c r="E719">
        <v>131.37601758861601</v>
      </c>
      <c r="F719">
        <v>0</v>
      </c>
      <c r="G719">
        <v>407</v>
      </c>
      <c r="H719" s="2">
        <v>8.9528399999999998E-13</v>
      </c>
      <c r="I719" s="2">
        <v>1.1383500000000001E-8</v>
      </c>
      <c r="J719" s="3" t="str">
        <f t="shared" si="22"/>
        <v>ALERT</v>
      </c>
      <c r="K719">
        <v>131.37601757966701</v>
      </c>
      <c r="L719">
        <v>5</v>
      </c>
      <c r="M719">
        <v>211</v>
      </c>
      <c r="N719" s="2">
        <v>5.7552799999999998E-11</v>
      </c>
      <c r="O719" s="2">
        <v>2.03328E-8</v>
      </c>
      <c r="P719" s="3" t="str">
        <f t="shared" si="23"/>
        <v>ALERT</v>
      </c>
    </row>
    <row r="720" spans="1:16" x14ac:dyDescent="0.2">
      <c r="A720" t="s">
        <v>678</v>
      </c>
      <c r="B720">
        <v>0</v>
      </c>
      <c r="C720">
        <v>1</v>
      </c>
      <c r="D720">
        <v>2.2955871493926301</v>
      </c>
      <c r="E720">
        <v>2.2955871493926301</v>
      </c>
      <c r="F720">
        <v>0</v>
      </c>
      <c r="G720">
        <v>74</v>
      </c>
      <c r="H720" s="2">
        <v>1.29674E-13</v>
      </c>
      <c r="I720" s="2">
        <v>3.9263799999999998E-10</v>
      </c>
      <c r="J720" s="3" t="str">
        <f t="shared" si="22"/>
        <v/>
      </c>
      <c r="K720">
        <v>2.2955871493923499</v>
      </c>
      <c r="L720">
        <v>3</v>
      </c>
      <c r="M720">
        <v>63</v>
      </c>
      <c r="N720" s="2">
        <v>1.2497099999999999E-13</v>
      </c>
      <c r="O720" s="2">
        <v>3.92351E-10</v>
      </c>
      <c r="P720" s="3" t="str">
        <f t="shared" si="23"/>
        <v/>
      </c>
    </row>
    <row r="721" spans="1:16" x14ac:dyDescent="0.2">
      <c r="A721" t="s">
        <v>679</v>
      </c>
      <c r="B721">
        <v>-1</v>
      </c>
      <c r="C721">
        <v>1</v>
      </c>
      <c r="D721">
        <v>1.15443132980306</v>
      </c>
      <c r="E721">
        <v>1.15443132980306</v>
      </c>
      <c r="F721">
        <v>0</v>
      </c>
      <c r="G721">
        <v>51</v>
      </c>
      <c r="H721" s="2">
        <v>1.13687E-13</v>
      </c>
      <c r="I721" s="2">
        <v>1.96938E-10</v>
      </c>
      <c r="J721" s="3" t="str">
        <f t="shared" si="22"/>
        <v/>
      </c>
      <c r="K721">
        <v>1.15443132980304</v>
      </c>
      <c r="L721">
        <v>3</v>
      </c>
      <c r="M721">
        <v>57</v>
      </c>
      <c r="N721" s="2">
        <v>1.7310700000000001E-14</v>
      </c>
      <c r="O721" s="2">
        <v>1.9695100000000001E-10</v>
      </c>
      <c r="P721" s="3" t="str">
        <f t="shared" si="23"/>
        <v/>
      </c>
    </row>
    <row r="722" spans="1:16" x14ac:dyDescent="0.2">
      <c r="A722" t="s">
        <v>33</v>
      </c>
      <c r="B722">
        <v>0</v>
      </c>
      <c r="C722">
        <v>3.1415926535897931</v>
      </c>
      <c r="D722">
        <v>2.4674011002723302</v>
      </c>
      <c r="E722">
        <v>2.4674011002723302</v>
      </c>
      <c r="F722">
        <v>0</v>
      </c>
      <c r="G722">
        <v>293</v>
      </c>
      <c r="H722" s="2">
        <v>3.3483500000000001E-14</v>
      </c>
      <c r="I722" s="2">
        <v>2.72339E-10</v>
      </c>
      <c r="J722" s="3" t="str">
        <f t="shared" si="22"/>
        <v/>
      </c>
      <c r="K722">
        <v>2.46740110026944</v>
      </c>
      <c r="L722">
        <v>4</v>
      </c>
      <c r="M722">
        <v>91</v>
      </c>
      <c r="N722" s="2">
        <v>8.8450499999999994E-12</v>
      </c>
      <c r="O722" s="2">
        <v>2.6944899999999998E-10</v>
      </c>
      <c r="P722" s="3" t="str">
        <f t="shared" si="23"/>
        <v/>
      </c>
    </row>
    <row r="723" spans="1:16" x14ac:dyDescent="0.2">
      <c r="A723" t="s">
        <v>36</v>
      </c>
      <c r="B723">
        <v>0</v>
      </c>
      <c r="C723">
        <v>1</v>
      </c>
      <c r="D723">
        <v>0.18067126259065491</v>
      </c>
      <c r="E723">
        <v>0.180671262590654</v>
      </c>
      <c r="F723">
        <v>0</v>
      </c>
      <c r="G723">
        <v>147</v>
      </c>
      <c r="H723" s="2">
        <v>2.7755600000000001E-15</v>
      </c>
      <c r="I723" s="2">
        <v>4.09345E-10</v>
      </c>
      <c r="J723" s="3" t="str">
        <f t="shared" si="22"/>
        <v/>
      </c>
      <c r="K723">
        <v>0.180671262590654</v>
      </c>
      <c r="L723">
        <v>3</v>
      </c>
      <c r="M723">
        <v>58</v>
      </c>
      <c r="N723" s="2">
        <v>6.9960699999999997E-13</v>
      </c>
      <c r="O723" s="2">
        <v>4.09345E-10</v>
      </c>
      <c r="P723" s="3" t="str">
        <f t="shared" si="23"/>
        <v/>
      </c>
    </row>
    <row r="724" spans="1:16" x14ac:dyDescent="0.2">
      <c r="A724" t="s">
        <v>680</v>
      </c>
      <c r="B724">
        <v>5</v>
      </c>
      <c r="C724">
        <v>6</v>
      </c>
      <c r="D724">
        <v>-0.58312492761970902</v>
      </c>
      <c r="E724">
        <v>-0.58312492761967505</v>
      </c>
      <c r="F724">
        <v>0</v>
      </c>
      <c r="G724">
        <v>199</v>
      </c>
      <c r="H724" s="2">
        <v>7.1620499999999998E-13</v>
      </c>
      <c r="I724" s="2">
        <v>3.8032400000000002E-10</v>
      </c>
      <c r="J724" s="3" t="str">
        <f t="shared" si="22"/>
        <v/>
      </c>
      <c r="K724">
        <v>-0.58312492761339096</v>
      </c>
      <c r="L724">
        <v>4</v>
      </c>
      <c r="M724">
        <v>111</v>
      </c>
      <c r="N724" s="2">
        <v>2.9461900000000001E-9</v>
      </c>
      <c r="O724" s="2">
        <v>3.8660800000000001E-10</v>
      </c>
      <c r="P724" s="3" t="str">
        <f t="shared" si="23"/>
        <v/>
      </c>
    </row>
    <row r="725" spans="1:16" x14ac:dyDescent="0.2">
      <c r="A725" t="s">
        <v>681</v>
      </c>
      <c r="B725">
        <v>0</v>
      </c>
      <c r="C725">
        <v>100</v>
      </c>
      <c r="D725">
        <v>0.94325406281546997</v>
      </c>
      <c r="E725">
        <v>0.94325406281547397</v>
      </c>
      <c r="F725">
        <v>0</v>
      </c>
      <c r="G725">
        <v>293</v>
      </c>
      <c r="H725" s="2">
        <v>3.4694500000000001E-16</v>
      </c>
      <c r="I725" s="2">
        <v>1.8452499999999999E-10</v>
      </c>
      <c r="J725" s="3" t="str">
        <f t="shared" si="22"/>
        <v/>
      </c>
      <c r="K725">
        <v>0.94325406283704705</v>
      </c>
      <c r="L725">
        <v>4</v>
      </c>
      <c r="M725">
        <v>110</v>
      </c>
      <c r="N725" s="2">
        <v>2.2872900000000001E-11</v>
      </c>
      <c r="O725" s="2">
        <v>1.6295299999999999E-10</v>
      </c>
      <c r="P725" s="3" t="str">
        <f t="shared" si="23"/>
        <v/>
      </c>
    </row>
    <row r="726" spans="1:16" x14ac:dyDescent="0.2">
      <c r="A726" t="s">
        <v>682</v>
      </c>
      <c r="B726">
        <v>0</v>
      </c>
      <c r="C726">
        <v>100</v>
      </c>
      <c r="D726">
        <v>9.0390618883923E-3</v>
      </c>
      <c r="E726">
        <v>9.0390618883923E-3</v>
      </c>
      <c r="F726">
        <v>0</v>
      </c>
      <c r="G726">
        <v>147</v>
      </c>
      <c r="H726" s="2">
        <v>4.3987699999999998E-12</v>
      </c>
      <c r="I726" s="2">
        <v>1.11608E-10</v>
      </c>
      <c r="J726" s="3" t="str">
        <f t="shared" si="22"/>
        <v/>
      </c>
      <c r="K726">
        <v>9.0390618883697607E-3</v>
      </c>
      <c r="L726">
        <v>4</v>
      </c>
      <c r="M726">
        <v>116</v>
      </c>
      <c r="N726" s="2">
        <v>1.3944399999999999E-10</v>
      </c>
      <c r="O726" s="2">
        <v>1.1163000000000001E-10</v>
      </c>
      <c r="P726" s="3" t="str">
        <f t="shared" si="23"/>
        <v/>
      </c>
    </row>
    <row r="727" spans="1:16" x14ac:dyDescent="0.2">
      <c r="A727" t="s">
        <v>683</v>
      </c>
      <c r="B727">
        <v>0</v>
      </c>
      <c r="C727">
        <v>10</v>
      </c>
      <c r="D727">
        <v>1.5399211874512999</v>
      </c>
      <c r="E727">
        <v>1.5399211874512999</v>
      </c>
      <c r="F727">
        <v>0</v>
      </c>
      <c r="G727">
        <v>147</v>
      </c>
      <c r="H727" s="2">
        <v>1.86576E-9</v>
      </c>
      <c r="I727" s="2">
        <v>4.5129999999999998E-10</v>
      </c>
      <c r="J727" s="3" t="str">
        <f t="shared" si="22"/>
        <v/>
      </c>
      <c r="K727">
        <v>1.53992118743002</v>
      </c>
      <c r="L727">
        <v>4</v>
      </c>
      <c r="M727">
        <v>113</v>
      </c>
      <c r="N727" s="2">
        <v>1.3765300000000001E-11</v>
      </c>
      <c r="O727" s="2">
        <v>4.30029E-10</v>
      </c>
      <c r="P727" s="3" t="str">
        <f t="shared" si="23"/>
        <v/>
      </c>
    </row>
    <row r="728" spans="1:16" x14ac:dyDescent="0.2">
      <c r="A728" t="s">
        <v>684</v>
      </c>
      <c r="B728">
        <v>0</v>
      </c>
      <c r="C728">
        <v>1</v>
      </c>
      <c r="D728">
        <v>0.116556371349818</v>
      </c>
      <c r="E728">
        <v>0.116556371349818</v>
      </c>
      <c r="F728">
        <v>0</v>
      </c>
      <c r="G728">
        <v>74</v>
      </c>
      <c r="H728" s="2">
        <v>7.3963100000000002E-13</v>
      </c>
      <c r="I728" s="2">
        <v>3.4981800000000002E-10</v>
      </c>
      <c r="J728" s="3" t="str">
        <f t="shared" si="22"/>
        <v/>
      </c>
      <c r="K728">
        <v>0.116556371349818</v>
      </c>
      <c r="L728">
        <v>3</v>
      </c>
      <c r="M728">
        <v>58</v>
      </c>
      <c r="N728" s="2">
        <v>6.4533199999999996E-14</v>
      </c>
      <c r="O728" s="2">
        <v>3.4981800000000002E-10</v>
      </c>
      <c r="P728" s="3" t="str">
        <f t="shared" si="23"/>
        <v/>
      </c>
    </row>
    <row r="729" spans="1:16" x14ac:dyDescent="0.2">
      <c r="A729" t="s">
        <v>685</v>
      </c>
      <c r="B729">
        <v>-1</v>
      </c>
      <c r="C729">
        <v>1</v>
      </c>
      <c r="D729">
        <v>1.4059716813219301E-2</v>
      </c>
      <c r="E729">
        <v>1.4059716813219301E-2</v>
      </c>
      <c r="F729">
        <v>0</v>
      </c>
      <c r="G729">
        <v>203</v>
      </c>
      <c r="H729">
        <v>0</v>
      </c>
      <c r="I729" s="2">
        <v>1.8678100000000001E-10</v>
      </c>
      <c r="J729" s="3" t="str">
        <f t="shared" si="22"/>
        <v/>
      </c>
      <c r="K729">
        <v>1.4059716813219301E-2</v>
      </c>
      <c r="L729">
        <v>4</v>
      </c>
      <c r="M729">
        <v>49</v>
      </c>
      <c r="N729" s="2">
        <v>7.4653699999999999E-11</v>
      </c>
      <c r="O729" s="2">
        <v>1.8678100000000001E-10</v>
      </c>
      <c r="P729" s="3" t="str">
        <f t="shared" si="23"/>
        <v/>
      </c>
    </row>
    <row r="730" spans="1:16" x14ac:dyDescent="0.2">
      <c r="A730" t="s">
        <v>686</v>
      </c>
      <c r="B730">
        <v>-1</v>
      </c>
      <c r="C730">
        <v>1</v>
      </c>
      <c r="D730">
        <v>1.4886061595209801</v>
      </c>
      <c r="E730">
        <v>1.4886061595209801</v>
      </c>
      <c r="F730">
        <v>0</v>
      </c>
      <c r="G730">
        <v>101</v>
      </c>
      <c r="H730" s="2">
        <v>4.50802E-11</v>
      </c>
      <c r="I730" s="2">
        <v>4.7901400000000002E-10</v>
      </c>
      <c r="J730" s="3" t="str">
        <f t="shared" si="22"/>
        <v/>
      </c>
      <c r="K730">
        <v>1.48860615951969</v>
      </c>
      <c r="L730">
        <v>3</v>
      </c>
      <c r="M730">
        <v>55</v>
      </c>
      <c r="N730" s="2">
        <v>1.15741E-9</v>
      </c>
      <c r="O730" s="2">
        <v>4.8030799999999995E-10</v>
      </c>
      <c r="P730" s="3" t="str">
        <f t="shared" si="23"/>
        <v/>
      </c>
    </row>
    <row r="731" spans="1:16" x14ac:dyDescent="0.2">
      <c r="A731" t="s">
        <v>687</v>
      </c>
      <c r="B731">
        <v>0</v>
      </c>
      <c r="C731">
        <v>2</v>
      </c>
      <c r="D731">
        <v>1.7977723631754801</v>
      </c>
      <c r="E731">
        <v>1.7977723631754801</v>
      </c>
      <c r="F731">
        <v>0</v>
      </c>
      <c r="G731">
        <v>586</v>
      </c>
      <c r="H731" s="2">
        <v>9.9276100000000008E-13</v>
      </c>
      <c r="I731" s="2">
        <v>1.7548700000000001E-10</v>
      </c>
      <c r="J731" s="3" t="str">
        <f t="shared" si="22"/>
        <v/>
      </c>
      <c r="K731">
        <v>1.79777236300693</v>
      </c>
      <c r="L731">
        <v>5</v>
      </c>
      <c r="M731">
        <v>202</v>
      </c>
      <c r="N731" s="2">
        <v>5.9910599999999998E-10</v>
      </c>
      <c r="O731" s="2">
        <v>6.9322300000000002E-12</v>
      </c>
      <c r="P731" s="3" t="str">
        <f t="shared" si="23"/>
        <v/>
      </c>
    </row>
    <row r="732" spans="1:16" x14ac:dyDescent="0.2">
      <c r="A732" t="s">
        <v>688</v>
      </c>
      <c r="B732">
        <v>0</v>
      </c>
      <c r="C732">
        <v>0.1</v>
      </c>
      <c r="D732">
        <v>1.0758649925920001E-2</v>
      </c>
      <c r="E732">
        <v>1.0758649925920001E-2</v>
      </c>
      <c r="F732">
        <v>0</v>
      </c>
      <c r="G732">
        <v>147</v>
      </c>
      <c r="H732" s="2">
        <v>7.6327800000000001E-16</v>
      </c>
      <c r="I732" s="2">
        <v>7.4080000000000004E-11</v>
      </c>
      <c r="J732" s="3" t="str">
        <f t="shared" si="22"/>
        <v/>
      </c>
      <c r="K732">
        <v>1.0758649925920001E-2</v>
      </c>
      <c r="L732">
        <v>3</v>
      </c>
      <c r="M732">
        <v>58</v>
      </c>
      <c r="N732" s="2">
        <v>6.1435000000000006E-11</v>
      </c>
      <c r="O732" s="2">
        <v>7.4080000000000004E-11</v>
      </c>
      <c r="P732" s="3" t="str">
        <f t="shared" si="23"/>
        <v/>
      </c>
    </row>
    <row r="733" spans="1:16" x14ac:dyDescent="0.2">
      <c r="A733" t="s">
        <v>689</v>
      </c>
      <c r="B733">
        <v>-0.1</v>
      </c>
      <c r="C733">
        <v>0.1</v>
      </c>
      <c r="D733">
        <v>3.3166951884377398</v>
      </c>
      <c r="E733" t="s">
        <v>751</v>
      </c>
      <c r="F733">
        <v>0</v>
      </c>
      <c r="G733">
        <v>13</v>
      </c>
      <c r="H733">
        <v>0</v>
      </c>
      <c r="I733" t="s">
        <v>751</v>
      </c>
      <c r="J733" s="3" t="str">
        <f t="shared" si="22"/>
        <v>ALERT</v>
      </c>
      <c r="K733" t="s">
        <v>751</v>
      </c>
      <c r="L733">
        <v>0</v>
      </c>
      <c r="M733">
        <v>7</v>
      </c>
      <c r="N733" t="s">
        <v>751</v>
      </c>
      <c r="O733" t="s">
        <v>751</v>
      </c>
      <c r="P733" s="3" t="str">
        <f t="shared" si="23"/>
        <v>ALERT</v>
      </c>
    </row>
    <row r="734" spans="1:16" x14ac:dyDescent="0.2">
      <c r="A734" t="s">
        <v>690</v>
      </c>
      <c r="B734">
        <v>0</v>
      </c>
      <c r="C734">
        <v>1</v>
      </c>
      <c r="D734">
        <v>-0.23981174200056399</v>
      </c>
      <c r="E734">
        <v>-0.23981174200056399</v>
      </c>
      <c r="F734">
        <v>0</v>
      </c>
      <c r="G734">
        <v>74</v>
      </c>
      <c r="H734" s="2">
        <v>3.1584500000000001E-12</v>
      </c>
      <c r="I734" s="2">
        <v>5.6465899999999997E-13</v>
      </c>
      <c r="J734" s="3" t="str">
        <f t="shared" si="22"/>
        <v/>
      </c>
      <c r="K734">
        <v>-0.23981174200056399</v>
      </c>
      <c r="L734">
        <v>3</v>
      </c>
      <c r="M734">
        <v>58</v>
      </c>
      <c r="N734" s="2">
        <v>1.8518200000000002E-15</v>
      </c>
      <c r="O734" s="2">
        <v>5.6454800000000001E-13</v>
      </c>
      <c r="P734" s="3" t="str">
        <f t="shared" si="23"/>
        <v/>
      </c>
    </row>
    <row r="735" spans="1:16" x14ac:dyDescent="0.2">
      <c r="A735" t="s">
        <v>691</v>
      </c>
      <c r="B735">
        <v>1</v>
      </c>
      <c r="C735">
        <v>2</v>
      </c>
      <c r="D735">
        <v>0.49959536399347299</v>
      </c>
      <c r="E735">
        <v>0.49959536399347299</v>
      </c>
      <c r="F735">
        <v>0</v>
      </c>
      <c r="G735">
        <v>51</v>
      </c>
      <c r="H735" s="2">
        <v>7.1904699999999998E-12</v>
      </c>
      <c r="I735" s="2">
        <v>6.5268300000000004E-12</v>
      </c>
      <c r="J735" s="3" t="str">
        <f t="shared" si="22"/>
        <v/>
      </c>
      <c r="K735">
        <v>0.49959536399347199</v>
      </c>
      <c r="L735">
        <v>3</v>
      </c>
      <c r="M735">
        <v>57</v>
      </c>
      <c r="N735" s="2">
        <v>1.66113E-13</v>
      </c>
      <c r="O735" s="2">
        <v>6.5270599999999999E-12</v>
      </c>
      <c r="P735" s="3" t="str">
        <f t="shared" si="23"/>
        <v/>
      </c>
    </row>
    <row r="736" spans="1:16" x14ac:dyDescent="0.2">
      <c r="A736" t="s">
        <v>692</v>
      </c>
      <c r="B736">
        <v>1</v>
      </c>
      <c r="C736">
        <v>2</v>
      </c>
      <c r="D736">
        <v>0.43599085280635602</v>
      </c>
      <c r="E736">
        <v>0.43599085280635602</v>
      </c>
      <c r="F736">
        <v>0</v>
      </c>
      <c r="G736">
        <v>51</v>
      </c>
      <c r="H736" s="2">
        <v>1.15519E-11</v>
      </c>
      <c r="I736" s="2">
        <v>1.9364299999999999E-10</v>
      </c>
      <c r="J736" s="3" t="str">
        <f t="shared" si="22"/>
        <v/>
      </c>
      <c r="K736">
        <v>0.43599085280635602</v>
      </c>
      <c r="L736">
        <v>3</v>
      </c>
      <c r="M736">
        <v>57</v>
      </c>
      <c r="N736" s="2">
        <v>7.5119899999999992E-15</v>
      </c>
      <c r="O736" s="2">
        <v>1.93644E-10</v>
      </c>
      <c r="P736" s="3" t="str">
        <f t="shared" si="23"/>
        <v/>
      </c>
    </row>
    <row r="737" spans="1:16" x14ac:dyDescent="0.2">
      <c r="A737" t="s">
        <v>693</v>
      </c>
      <c r="B737">
        <v>1</v>
      </c>
      <c r="C737">
        <v>2</v>
      </c>
      <c r="D737">
        <v>1.12692801104297</v>
      </c>
      <c r="E737">
        <v>1.12692801104297</v>
      </c>
      <c r="F737">
        <v>0</v>
      </c>
      <c r="G737">
        <v>51</v>
      </c>
      <c r="H737" s="2">
        <v>2.5373000000000001E-12</v>
      </c>
      <c r="I737" s="2">
        <v>4.2972499999999997E-11</v>
      </c>
      <c r="J737" s="3" t="str">
        <f t="shared" si="22"/>
        <v/>
      </c>
      <c r="K737">
        <v>1.12692801104297</v>
      </c>
      <c r="L737">
        <v>3</v>
      </c>
      <c r="M737">
        <v>57</v>
      </c>
      <c r="N737" s="2">
        <v>7.3691199999999998E-14</v>
      </c>
      <c r="O737" s="2">
        <v>4.29718E-11</v>
      </c>
      <c r="P737" s="3" t="str">
        <f t="shared" si="23"/>
        <v/>
      </c>
    </row>
    <row r="738" spans="1:16" x14ac:dyDescent="0.2">
      <c r="A738" t="s">
        <v>694</v>
      </c>
      <c r="B738">
        <v>1</v>
      </c>
      <c r="C738">
        <v>2</v>
      </c>
      <c r="D738">
        <v>8.8644935483504703E-2</v>
      </c>
      <c r="E738">
        <v>8.8644935483504703E-2</v>
      </c>
      <c r="F738">
        <v>0</v>
      </c>
      <c r="G738">
        <v>51</v>
      </c>
      <c r="H738" s="2">
        <v>2.49809E-11</v>
      </c>
      <c r="I738" s="2">
        <v>4.8350499999999998E-10</v>
      </c>
      <c r="J738" s="3" t="str">
        <f t="shared" si="22"/>
        <v/>
      </c>
      <c r="K738">
        <v>8.8644935483504606E-2</v>
      </c>
      <c r="L738">
        <v>3</v>
      </c>
      <c r="M738">
        <v>57</v>
      </c>
      <c r="N738" s="2">
        <v>1.8636299999999998E-12</v>
      </c>
      <c r="O738" s="2">
        <v>4.8350499999999998E-10</v>
      </c>
      <c r="P738" s="3" t="str">
        <f t="shared" si="23"/>
        <v/>
      </c>
    </row>
    <row r="739" spans="1:16" x14ac:dyDescent="0.2">
      <c r="A739" t="s">
        <v>695</v>
      </c>
      <c r="B739">
        <v>1</v>
      </c>
      <c r="C739">
        <v>2</v>
      </c>
      <c r="D739">
        <v>0.89122191687483698</v>
      </c>
      <c r="E739">
        <v>0.89122191687483698</v>
      </c>
      <c r="F739">
        <v>0</v>
      </c>
      <c r="G739">
        <v>51</v>
      </c>
      <c r="H739" s="2">
        <v>2.75369E-11</v>
      </c>
      <c r="I739" s="2">
        <v>1.2516300000000001E-10</v>
      </c>
      <c r="J739" s="3" t="str">
        <f t="shared" si="22"/>
        <v/>
      </c>
      <c r="K739">
        <v>0.89122191687483698</v>
      </c>
      <c r="L739">
        <v>3</v>
      </c>
      <c r="M739">
        <v>57</v>
      </c>
      <c r="N739" s="2">
        <v>1.99317E-15</v>
      </c>
      <c r="O739" s="2">
        <v>1.2516300000000001E-10</v>
      </c>
      <c r="P739" s="3" t="str">
        <f t="shared" si="23"/>
        <v/>
      </c>
    </row>
    <row r="740" spans="1:16" x14ac:dyDescent="0.2">
      <c r="A740" t="s">
        <v>427</v>
      </c>
      <c r="B740">
        <v>0</v>
      </c>
      <c r="C740">
        <v>1</v>
      </c>
      <c r="D740">
        <v>120</v>
      </c>
      <c r="E740">
        <v>120</v>
      </c>
      <c r="F740">
        <v>0</v>
      </c>
      <c r="G740">
        <v>74</v>
      </c>
      <c r="H740" s="2">
        <v>1.1102900000000001E-9</v>
      </c>
      <c r="I740">
        <v>0</v>
      </c>
      <c r="J740" s="3" t="str">
        <f t="shared" si="22"/>
        <v/>
      </c>
      <c r="K740">
        <v>119.999999999998</v>
      </c>
      <c r="L740">
        <v>3</v>
      </c>
      <c r="M740">
        <v>61</v>
      </c>
      <c r="N740" s="2">
        <v>8.0341099999999996E-12</v>
      </c>
      <c r="O740" s="2">
        <v>1.8758300000000001E-12</v>
      </c>
      <c r="P740" s="3" t="str">
        <f t="shared" si="23"/>
        <v/>
      </c>
    </row>
    <row r="741" spans="1:16" x14ac:dyDescent="0.2">
      <c r="A741" t="s">
        <v>696</v>
      </c>
      <c r="B741">
        <v>0</v>
      </c>
      <c r="C741">
        <v>1</v>
      </c>
      <c r="D741">
        <v>1.29128599706266</v>
      </c>
      <c r="E741">
        <v>1.29128599706266</v>
      </c>
      <c r="F741">
        <v>0</v>
      </c>
      <c r="G741">
        <v>74</v>
      </c>
      <c r="H741" s="2">
        <v>6.4941499999999997E-10</v>
      </c>
      <c r="I741" s="2">
        <v>6.2663400000000005E-11</v>
      </c>
      <c r="J741" s="3" t="str">
        <f t="shared" si="22"/>
        <v/>
      </c>
      <c r="K741">
        <v>1.29128599706266</v>
      </c>
      <c r="L741">
        <v>3</v>
      </c>
      <c r="M741">
        <v>58</v>
      </c>
      <c r="N741" s="2">
        <v>1.8743199999999999E-14</v>
      </c>
      <c r="O741" s="2">
        <v>6.2663400000000005E-11</v>
      </c>
      <c r="P741" s="3" t="str">
        <f t="shared" si="23"/>
        <v/>
      </c>
    </row>
    <row r="742" spans="1:16" x14ac:dyDescent="0.2">
      <c r="A742" t="s">
        <v>177</v>
      </c>
      <c r="B742">
        <v>0</v>
      </c>
      <c r="C742">
        <v>1</v>
      </c>
      <c r="D742">
        <v>0.78343051071213399</v>
      </c>
      <c r="E742">
        <v>0.78343051071213399</v>
      </c>
      <c r="F742">
        <v>0</v>
      </c>
      <c r="G742">
        <v>74</v>
      </c>
      <c r="H742" s="2">
        <v>3.5360600000000002E-12</v>
      </c>
      <c r="I742" s="2">
        <v>2.8786599999999998E-10</v>
      </c>
      <c r="J742" s="3" t="str">
        <f t="shared" si="22"/>
        <v/>
      </c>
      <c r="K742">
        <v>0.78343051071213399</v>
      </c>
      <c r="L742">
        <v>3</v>
      </c>
      <c r="M742">
        <v>58</v>
      </c>
      <c r="N742" s="2">
        <v>6.2495399999999994E-14</v>
      </c>
      <c r="O742" s="2">
        <v>2.8786599999999998E-10</v>
      </c>
      <c r="P742" s="3" t="str">
        <f t="shared" si="23"/>
        <v/>
      </c>
    </row>
    <row r="743" spans="1:16" x14ac:dyDescent="0.2">
      <c r="A743" t="s">
        <v>697</v>
      </c>
      <c r="B743">
        <v>1</v>
      </c>
      <c r="C743">
        <v>2</v>
      </c>
      <c r="D743">
        <v>0.96090602783640278</v>
      </c>
      <c r="E743">
        <v>0.960906027836402</v>
      </c>
      <c r="F743">
        <v>0</v>
      </c>
      <c r="G743">
        <v>51</v>
      </c>
      <c r="H743" s="2">
        <v>1.6818100000000002E-11</v>
      </c>
      <c r="I743" s="2">
        <v>1.6359700000000001E-10</v>
      </c>
      <c r="J743" s="3" t="str">
        <f t="shared" si="22"/>
        <v/>
      </c>
      <c r="K743">
        <v>0.960906027836402</v>
      </c>
      <c r="L743">
        <v>3</v>
      </c>
      <c r="M743">
        <v>57</v>
      </c>
      <c r="N743" s="2">
        <v>6.4424699999999999E-13</v>
      </c>
      <c r="O743" s="2">
        <v>1.6359700000000001E-10</v>
      </c>
      <c r="P743" s="3" t="str">
        <f t="shared" si="23"/>
        <v/>
      </c>
    </row>
    <row r="744" spans="1:16" x14ac:dyDescent="0.2">
      <c r="A744" t="s">
        <v>698</v>
      </c>
      <c r="B744">
        <v>-4</v>
      </c>
      <c r="C744">
        <v>2</v>
      </c>
      <c r="D744">
        <v>12</v>
      </c>
      <c r="E744">
        <v>12</v>
      </c>
      <c r="F744">
        <v>0</v>
      </c>
      <c r="G744">
        <v>51</v>
      </c>
      <c r="H744" s="2">
        <v>7.0738600000000002E-9</v>
      </c>
      <c r="I744">
        <v>0</v>
      </c>
      <c r="J744" s="3" t="str">
        <f t="shared" si="22"/>
        <v/>
      </c>
      <c r="K744">
        <v>12</v>
      </c>
      <c r="L744">
        <v>3</v>
      </c>
      <c r="M744">
        <v>57</v>
      </c>
      <c r="N744" s="2">
        <v>8.1212799999999995E-13</v>
      </c>
      <c r="O744" s="2">
        <v>3.1974399999999998E-14</v>
      </c>
      <c r="P744" s="3" t="str">
        <f t="shared" si="23"/>
        <v/>
      </c>
    </row>
    <row r="745" spans="1:16" x14ac:dyDescent="0.2">
      <c r="A745" t="s">
        <v>699</v>
      </c>
      <c r="B745">
        <v>0</v>
      </c>
      <c r="C745">
        <v>2</v>
      </c>
      <c r="D745">
        <v>0.89733955852912295</v>
      </c>
      <c r="E745" t="s">
        <v>751</v>
      </c>
      <c r="F745">
        <v>0</v>
      </c>
      <c r="G745">
        <v>19</v>
      </c>
      <c r="H745">
        <v>0</v>
      </c>
      <c r="I745" t="s">
        <v>751</v>
      </c>
      <c r="J745" s="3" t="str">
        <f t="shared" si="22"/>
        <v>ALERT</v>
      </c>
      <c r="K745">
        <v>0.89733955261840603</v>
      </c>
      <c r="L745">
        <v>3</v>
      </c>
      <c r="M745">
        <v>56</v>
      </c>
      <c r="N745" s="2">
        <v>4.3632799999999998E-9</v>
      </c>
      <c r="O745" s="2">
        <v>6.3815899999999997E-9</v>
      </c>
      <c r="P745" s="3" t="str">
        <f t="shared" si="23"/>
        <v/>
      </c>
    </row>
    <row r="746" spans="1:16" x14ac:dyDescent="0.2">
      <c r="A746" t="s">
        <v>700</v>
      </c>
      <c r="B746">
        <v>0</v>
      </c>
      <c r="C746">
        <v>1</v>
      </c>
      <c r="D746">
        <v>1.7777777777777777</v>
      </c>
      <c r="E746">
        <v>1.7777777777777699</v>
      </c>
      <c r="F746">
        <v>0</v>
      </c>
      <c r="G746">
        <v>74</v>
      </c>
      <c r="H746" s="2">
        <v>6.79456E-14</v>
      </c>
      <c r="I746" s="2">
        <v>2.22222E-10</v>
      </c>
      <c r="J746" s="3" t="str">
        <f t="shared" si="22"/>
        <v/>
      </c>
      <c r="K746">
        <v>1.77777777777771</v>
      </c>
      <c r="L746">
        <v>3</v>
      </c>
      <c r="M746">
        <v>61</v>
      </c>
      <c r="N746" s="2">
        <v>2.7353099999999999E-14</v>
      </c>
      <c r="O746" s="2">
        <v>2.22282E-10</v>
      </c>
      <c r="P746" s="3" t="str">
        <f t="shared" si="23"/>
        <v/>
      </c>
    </row>
    <row r="747" spans="1:16" x14ac:dyDescent="0.2">
      <c r="A747" t="s">
        <v>216</v>
      </c>
      <c r="B747">
        <v>0</v>
      </c>
      <c r="C747">
        <v>1</v>
      </c>
      <c r="D747">
        <v>2.7787844196279572</v>
      </c>
      <c r="E747">
        <v>2.7787844196279501</v>
      </c>
      <c r="F747">
        <v>0</v>
      </c>
      <c r="G747">
        <v>586</v>
      </c>
      <c r="H747" s="2">
        <v>2.3446200000000001E-9</v>
      </c>
      <c r="I747" s="2">
        <v>3.7204200000000001E-10</v>
      </c>
      <c r="J747" s="3" t="str">
        <f t="shared" si="22"/>
        <v/>
      </c>
      <c r="K747">
        <v>2.7787844181169499</v>
      </c>
      <c r="L747">
        <v>6</v>
      </c>
      <c r="M747">
        <v>396</v>
      </c>
      <c r="N747" s="2">
        <v>4.0860299999999999E-10</v>
      </c>
      <c r="O747" s="2">
        <v>1.8830400000000001E-9</v>
      </c>
      <c r="P747" s="3" t="str">
        <f t="shared" si="23"/>
        <v/>
      </c>
    </row>
    <row r="748" spans="1:16" x14ac:dyDescent="0.2">
      <c r="A748" t="s">
        <v>217</v>
      </c>
      <c r="B748">
        <v>0</v>
      </c>
      <c r="C748">
        <v>3.1415926535897931</v>
      </c>
      <c r="D748">
        <v>0.29088010217372501</v>
      </c>
      <c r="E748">
        <v>0.29088010258393199</v>
      </c>
      <c r="F748">
        <v>0</v>
      </c>
      <c r="G748">
        <v>586</v>
      </c>
      <c r="H748" s="2">
        <v>1.1074E-14</v>
      </c>
      <c r="I748" s="2">
        <v>5.8393299999999999E-10</v>
      </c>
      <c r="J748" s="3" t="str">
        <f t="shared" si="22"/>
        <v/>
      </c>
      <c r="K748">
        <v>0.29088010247502299</v>
      </c>
      <c r="L748">
        <v>6</v>
      </c>
      <c r="M748">
        <v>419</v>
      </c>
      <c r="N748" s="2">
        <v>2.8694999999999998E-10</v>
      </c>
      <c r="O748" s="2">
        <v>4.7502400000000001E-10</v>
      </c>
      <c r="P748" s="3" t="str">
        <f t="shared" si="23"/>
        <v/>
      </c>
    </row>
    <row r="749" spans="1:16" x14ac:dyDescent="0.2">
      <c r="A749" t="s">
        <v>218</v>
      </c>
      <c r="B749">
        <v>0</v>
      </c>
      <c r="C749">
        <v>1</v>
      </c>
      <c r="D749">
        <v>-1.4859447967892429E-4</v>
      </c>
      <c r="E749">
        <v>-1.48594479678807E-4</v>
      </c>
      <c r="F749">
        <v>0</v>
      </c>
      <c r="G749">
        <v>1172</v>
      </c>
      <c r="H749" s="2">
        <v>3.9627599999999997E-17</v>
      </c>
      <c r="I749" s="2">
        <v>4.7967900000000003E-10</v>
      </c>
      <c r="J749" s="3" t="str">
        <f t="shared" si="22"/>
        <v/>
      </c>
      <c r="K749">
        <v>-1.4859447957711299E-4</v>
      </c>
      <c r="L749">
        <v>6</v>
      </c>
      <c r="M749">
        <v>439</v>
      </c>
      <c r="N749" s="2">
        <v>1.4633700000000001E-10</v>
      </c>
      <c r="O749" s="2">
        <v>4.7957699999999999E-10</v>
      </c>
      <c r="P749" s="3" t="str">
        <f t="shared" si="23"/>
        <v/>
      </c>
    </row>
    <row r="750" spans="1:16" x14ac:dyDescent="0.2">
      <c r="A750" t="s">
        <v>701</v>
      </c>
      <c r="B750">
        <v>-1</v>
      </c>
      <c r="C750">
        <v>1</v>
      </c>
      <c r="D750">
        <v>0.33673283478172727</v>
      </c>
      <c r="E750">
        <v>0.336732834781727</v>
      </c>
      <c r="F750">
        <v>0</v>
      </c>
      <c r="G750">
        <v>1625</v>
      </c>
      <c r="H750" s="2">
        <v>8.3266700000000003E-16</v>
      </c>
      <c r="I750" s="2">
        <v>2.18272E-10</v>
      </c>
      <c r="J750" s="3" t="str">
        <f t="shared" si="22"/>
        <v/>
      </c>
      <c r="K750">
        <v>0.33673282725442999</v>
      </c>
      <c r="L750">
        <v>6</v>
      </c>
      <c r="M750">
        <v>405</v>
      </c>
      <c r="N750">
        <v>2.0155400000000001E-3</v>
      </c>
      <c r="O750" s="2">
        <v>7.7455700000000006E-9</v>
      </c>
      <c r="P750" s="3" t="str">
        <f t="shared" si="23"/>
        <v/>
      </c>
    </row>
    <row r="751" spans="1:16" x14ac:dyDescent="0.2">
      <c r="A751" t="s">
        <v>702</v>
      </c>
      <c r="B751">
        <v>0</v>
      </c>
      <c r="C751">
        <v>1</v>
      </c>
      <c r="D751">
        <v>0.95398944788328699</v>
      </c>
      <c r="E751">
        <v>0.95398944788328699</v>
      </c>
      <c r="F751">
        <v>0</v>
      </c>
      <c r="G751">
        <v>74</v>
      </c>
      <c r="H751" s="2">
        <v>2.18281E-10</v>
      </c>
      <c r="I751" s="2">
        <v>1.1671199999999999E-10</v>
      </c>
      <c r="J751" s="3" t="str">
        <f t="shared" si="22"/>
        <v/>
      </c>
      <c r="K751">
        <v>0.95398944788328699</v>
      </c>
      <c r="L751">
        <v>3</v>
      </c>
      <c r="M751">
        <v>58</v>
      </c>
      <c r="N751" s="2">
        <v>2.6443200000000002E-12</v>
      </c>
      <c r="O751" s="2">
        <v>1.1671199999999999E-10</v>
      </c>
      <c r="P751" s="3" t="str">
        <f t="shared" si="23"/>
        <v/>
      </c>
    </row>
    <row r="752" spans="1:16" x14ac:dyDescent="0.2">
      <c r="A752" t="s">
        <v>703</v>
      </c>
      <c r="B752">
        <v>1</v>
      </c>
      <c r="C752">
        <v>3</v>
      </c>
      <c r="D752">
        <v>108.555281212127</v>
      </c>
      <c r="E752">
        <v>108.555281212127</v>
      </c>
      <c r="F752">
        <v>0</v>
      </c>
      <c r="G752">
        <v>101</v>
      </c>
      <c r="H752">
        <v>0</v>
      </c>
      <c r="I752" s="2">
        <v>1.21277E-8</v>
      </c>
      <c r="J752" s="3" t="str">
        <f t="shared" si="22"/>
        <v>ALERT</v>
      </c>
      <c r="K752">
        <v>108.555281212127</v>
      </c>
      <c r="L752">
        <v>3</v>
      </c>
      <c r="M752">
        <v>57</v>
      </c>
      <c r="N752" s="2">
        <v>8.4056500000000001E-11</v>
      </c>
      <c r="O752" s="2">
        <v>1.21277E-8</v>
      </c>
      <c r="P752" s="3" t="str">
        <f t="shared" si="23"/>
        <v>ALERT</v>
      </c>
    </row>
    <row r="753" spans="1:16" x14ac:dyDescent="0.2">
      <c r="A753" t="s">
        <v>704</v>
      </c>
      <c r="B753">
        <v>0</v>
      </c>
      <c r="C753">
        <v>5</v>
      </c>
      <c r="D753">
        <v>-15.306307985651699</v>
      </c>
      <c r="E753">
        <v>-15.306307985651699</v>
      </c>
      <c r="F753">
        <v>0</v>
      </c>
      <c r="G753">
        <v>147</v>
      </c>
      <c r="H753" s="2">
        <v>1.4610499999999999E-12</v>
      </c>
      <c r="I753" s="2">
        <v>4.3482700000000003E-9</v>
      </c>
      <c r="J753" s="3" t="str">
        <f t="shared" si="22"/>
        <v/>
      </c>
      <c r="K753">
        <v>-15.306307985651699</v>
      </c>
      <c r="L753">
        <v>3</v>
      </c>
      <c r="M753">
        <v>58</v>
      </c>
      <c r="N753" s="2">
        <v>3.9743599999999999E-10</v>
      </c>
      <c r="O753" s="2">
        <v>4.3482800000000002E-9</v>
      </c>
      <c r="P753" s="3" t="str">
        <f t="shared" si="23"/>
        <v/>
      </c>
    </row>
    <row r="754" spans="1:16" x14ac:dyDescent="0.2">
      <c r="A754" t="s">
        <v>705</v>
      </c>
      <c r="B754">
        <v>0</v>
      </c>
      <c r="C754">
        <v>1</v>
      </c>
      <c r="D754">
        <v>1.1981402347355901</v>
      </c>
      <c r="E754">
        <v>1.19814022027971</v>
      </c>
      <c r="F754">
        <v>0</v>
      </c>
      <c r="G754">
        <v>2216</v>
      </c>
      <c r="H754" s="2">
        <v>1.0718400000000001E-9</v>
      </c>
      <c r="I754" s="2">
        <v>1.47203E-8</v>
      </c>
      <c r="J754" s="3" t="str">
        <f t="shared" si="22"/>
        <v>ALERT</v>
      </c>
      <c r="K754">
        <v>1.19814021578031</v>
      </c>
      <c r="L754">
        <v>4</v>
      </c>
      <c r="M754">
        <v>120</v>
      </c>
      <c r="N754" s="2">
        <v>6.8894300000000003E-9</v>
      </c>
      <c r="O754" s="2">
        <v>1.92197E-8</v>
      </c>
      <c r="P754" s="3" t="str">
        <f t="shared" si="23"/>
        <v>ALERT</v>
      </c>
    </row>
    <row r="755" spans="1:16" x14ac:dyDescent="0.2">
      <c r="A755" t="s">
        <v>80</v>
      </c>
      <c r="B755">
        <v>0</v>
      </c>
      <c r="C755">
        <v>1</v>
      </c>
      <c r="D755">
        <v>0.35506593315177298</v>
      </c>
      <c r="E755">
        <v>0.35506593315177298</v>
      </c>
      <c r="F755">
        <v>0</v>
      </c>
      <c r="G755">
        <v>74</v>
      </c>
      <c r="H755" s="2">
        <v>6.5103499999999996E-13</v>
      </c>
      <c r="I755" s="2">
        <v>1.5177300000000001E-10</v>
      </c>
      <c r="J755" s="3" t="str">
        <f t="shared" si="22"/>
        <v/>
      </c>
      <c r="K755">
        <v>0.35506593315173801</v>
      </c>
      <c r="L755">
        <v>3</v>
      </c>
      <c r="M755">
        <v>49</v>
      </c>
      <c r="N755" s="2">
        <v>7.0353200000000003E-14</v>
      </c>
      <c r="O755" s="2">
        <v>1.5173799999999999E-10</v>
      </c>
      <c r="P755" s="3" t="str">
        <f t="shared" si="23"/>
        <v/>
      </c>
    </row>
    <row r="756" spans="1:16" x14ac:dyDescent="0.2">
      <c r="A756" t="s">
        <v>706</v>
      </c>
      <c r="B756">
        <v>-1</v>
      </c>
      <c r="C756">
        <v>1</v>
      </c>
      <c r="D756">
        <v>0.54936030677800596</v>
      </c>
      <c r="E756">
        <v>0.54936030677800596</v>
      </c>
      <c r="F756">
        <v>0</v>
      </c>
      <c r="G756">
        <v>407</v>
      </c>
      <c r="H756" s="2">
        <v>1.2501800000000001E-11</v>
      </c>
      <c r="I756" s="2">
        <v>2.2199400000000001E-10</v>
      </c>
      <c r="J756" s="3" t="str">
        <f t="shared" si="22"/>
        <v/>
      </c>
      <c r="K756">
        <v>0.54936030673525205</v>
      </c>
      <c r="L756">
        <v>5</v>
      </c>
      <c r="M756">
        <v>203</v>
      </c>
      <c r="N756" s="2">
        <v>4.8952800000000001E-9</v>
      </c>
      <c r="O756" s="2">
        <v>2.6474700000000002E-10</v>
      </c>
      <c r="P756" s="3" t="str">
        <f t="shared" si="23"/>
        <v/>
      </c>
    </row>
    <row r="757" spans="1:16" x14ac:dyDescent="0.2">
      <c r="A757" t="s">
        <v>707</v>
      </c>
      <c r="B757">
        <v>-1</v>
      </c>
      <c r="C757">
        <v>1</v>
      </c>
      <c r="D757">
        <v>1.9739555984988</v>
      </c>
      <c r="E757">
        <v>1.9739555984988</v>
      </c>
      <c r="F757">
        <v>0</v>
      </c>
      <c r="G757">
        <v>51</v>
      </c>
      <c r="H757" s="2">
        <v>7.6366699999999999E-11</v>
      </c>
      <c r="I757" s="2">
        <v>4.9880700000000003E-10</v>
      </c>
      <c r="J757" s="3" t="str">
        <f t="shared" si="22"/>
        <v/>
      </c>
      <c r="K757">
        <v>1.9739555984988</v>
      </c>
      <c r="L757">
        <v>3</v>
      </c>
      <c r="M757">
        <v>57</v>
      </c>
      <c r="N757" s="2">
        <v>4.4994900000000003E-16</v>
      </c>
      <c r="O757" s="2">
        <v>4.9880700000000003E-10</v>
      </c>
      <c r="P757" s="3" t="str">
        <f t="shared" si="23"/>
        <v/>
      </c>
    </row>
    <row r="758" spans="1:16" x14ac:dyDescent="0.2">
      <c r="A758" t="s">
        <v>708</v>
      </c>
      <c r="B758">
        <v>0</v>
      </c>
      <c r="C758">
        <v>1</v>
      </c>
      <c r="D758">
        <v>-4.89888171153878E-2</v>
      </c>
      <c r="E758">
        <v>-4.8988817115387898E-2</v>
      </c>
      <c r="F758">
        <v>0</v>
      </c>
      <c r="G758">
        <v>293</v>
      </c>
      <c r="H758" s="2">
        <v>1.3877799999999999E-17</v>
      </c>
      <c r="I758" s="2">
        <v>1.15388E-10</v>
      </c>
      <c r="J758" s="3" t="str">
        <f t="shared" si="22"/>
        <v/>
      </c>
      <c r="K758">
        <v>-4.8988817115343898E-2</v>
      </c>
      <c r="L758">
        <v>4</v>
      </c>
      <c r="M758">
        <v>115</v>
      </c>
      <c r="N758" s="2">
        <v>7.1926000000000001E-13</v>
      </c>
      <c r="O758" s="2">
        <v>1.1534399999999999E-10</v>
      </c>
      <c r="P758" s="3" t="str">
        <f t="shared" si="23"/>
        <v/>
      </c>
    </row>
    <row r="759" spans="1:16" x14ac:dyDescent="0.2">
      <c r="A759" t="s">
        <v>709</v>
      </c>
      <c r="B759">
        <v>0</v>
      </c>
      <c r="C759">
        <v>1</v>
      </c>
      <c r="D759">
        <v>0.21171702121483499</v>
      </c>
      <c r="E759">
        <v>0.21171702121483399</v>
      </c>
      <c r="F759">
        <v>0</v>
      </c>
      <c r="G759">
        <v>66926</v>
      </c>
      <c r="H759" s="2">
        <v>3.33067E-16</v>
      </c>
      <c r="I759" s="2">
        <v>2.14834E-10</v>
      </c>
      <c r="J759" s="3" t="str">
        <f t="shared" si="22"/>
        <v/>
      </c>
      <c r="K759">
        <v>0.210805597253298</v>
      </c>
      <c r="L759">
        <v>6</v>
      </c>
      <c r="M759">
        <v>394</v>
      </c>
      <c r="N759">
        <v>1.7568199999999999E-2</v>
      </c>
      <c r="O759">
        <v>9.1142399999999998E-4</v>
      </c>
      <c r="P759" s="3" t="str">
        <f t="shared" si="23"/>
        <v>ALERT</v>
      </c>
    </row>
    <row r="760" spans="1:16" x14ac:dyDescent="0.2">
      <c r="A760" t="s">
        <v>710</v>
      </c>
      <c r="B760">
        <v>-1</v>
      </c>
      <c r="C760">
        <v>1</v>
      </c>
      <c r="D760">
        <v>-0.11542076882688396</v>
      </c>
      <c r="E760">
        <v>-0.115420768826883</v>
      </c>
      <c r="F760">
        <v>0</v>
      </c>
      <c r="G760">
        <v>101</v>
      </c>
      <c r="H760" s="2">
        <v>6.3275100000000002E-10</v>
      </c>
      <c r="I760" s="2">
        <v>1.7311600000000001E-10</v>
      </c>
      <c r="J760" s="3" t="str">
        <f t="shared" si="22"/>
        <v/>
      </c>
      <c r="K760">
        <v>-0.11542076882668099</v>
      </c>
      <c r="L760">
        <v>4</v>
      </c>
      <c r="M760">
        <v>111</v>
      </c>
      <c r="N760" s="2">
        <v>1.7474E-12</v>
      </c>
      <c r="O760" s="2">
        <v>1.7331800000000001E-10</v>
      </c>
      <c r="P760" s="3" t="str">
        <f t="shared" si="23"/>
        <v/>
      </c>
    </row>
    <row r="761" spans="1:16" x14ac:dyDescent="0.2">
      <c r="A761" t="s">
        <v>711</v>
      </c>
      <c r="B761">
        <v>0</v>
      </c>
      <c r="C761">
        <v>3.1415926535897931</v>
      </c>
      <c r="D761">
        <v>2.4674011002723302</v>
      </c>
      <c r="E761">
        <v>2.46740110156103</v>
      </c>
      <c r="F761">
        <v>0</v>
      </c>
      <c r="G761">
        <v>586</v>
      </c>
      <c r="H761" s="2">
        <v>2.0927199999999998E-15</v>
      </c>
      <c r="I761" s="2">
        <v>1.56104E-9</v>
      </c>
      <c r="J761" s="3" t="str">
        <f t="shared" si="22"/>
        <v/>
      </c>
      <c r="K761">
        <v>2.4674011014091102</v>
      </c>
      <c r="L761">
        <v>5</v>
      </c>
      <c r="M761">
        <v>212</v>
      </c>
      <c r="N761" s="2">
        <v>5.2879900000000003E-11</v>
      </c>
      <c r="O761" s="2">
        <v>1.40912E-9</v>
      </c>
      <c r="P761" s="3" t="str">
        <f t="shared" si="23"/>
        <v/>
      </c>
    </row>
    <row r="762" spans="1:16" x14ac:dyDescent="0.2">
      <c r="A762" t="s">
        <v>261</v>
      </c>
      <c r="B762">
        <v>-1</v>
      </c>
      <c r="C762">
        <v>1</v>
      </c>
      <c r="D762">
        <v>1.4604471317871</v>
      </c>
      <c r="E762">
        <v>1.46046077288096</v>
      </c>
      <c r="F762">
        <v>0</v>
      </c>
      <c r="G762">
        <v>6497</v>
      </c>
      <c r="H762" s="2">
        <v>9.5214E-6</v>
      </c>
      <c r="I762" s="2">
        <v>1.36409E-5</v>
      </c>
      <c r="J762" s="3" t="str">
        <f t="shared" si="22"/>
        <v>ALERT</v>
      </c>
      <c r="K762">
        <v>1.4606200575846899</v>
      </c>
      <c r="L762">
        <v>6</v>
      </c>
      <c r="M762">
        <v>409</v>
      </c>
      <c r="N762" s="2">
        <v>8.9651800000000001E-5</v>
      </c>
      <c r="O762">
        <v>1.72926E-4</v>
      </c>
      <c r="P762" s="3" t="str">
        <f t="shared" si="23"/>
        <v>ALERT</v>
      </c>
    </row>
    <row r="763" spans="1:16" x14ac:dyDescent="0.2">
      <c r="A763" t="s">
        <v>712</v>
      </c>
      <c r="B763">
        <v>-1</v>
      </c>
      <c r="C763">
        <v>1</v>
      </c>
      <c r="D763">
        <v>9.7346548924913096E-2</v>
      </c>
      <c r="E763">
        <v>9.7346548924912998E-2</v>
      </c>
      <c r="F763">
        <v>0</v>
      </c>
      <c r="G763">
        <v>3249</v>
      </c>
      <c r="H763" s="2">
        <v>1.76248E-15</v>
      </c>
      <c r="I763" s="2">
        <v>7.5086900000000003E-11</v>
      </c>
      <c r="J763" s="3" t="str">
        <f t="shared" si="22"/>
        <v/>
      </c>
      <c r="K763">
        <v>9.7347146591183001E-2</v>
      </c>
      <c r="L763">
        <v>6</v>
      </c>
      <c r="M763">
        <v>383</v>
      </c>
      <c r="N763">
        <v>3.5400900000000001E-3</v>
      </c>
      <c r="O763" s="2">
        <v>5.9759099999999997E-7</v>
      </c>
      <c r="P763" s="3" t="str">
        <f t="shared" si="23"/>
        <v>ALERT</v>
      </c>
    </row>
    <row r="764" spans="1:16" x14ac:dyDescent="0.2">
      <c r="A764" t="s">
        <v>713</v>
      </c>
      <c r="B764">
        <v>-1</v>
      </c>
      <c r="C764">
        <v>1</v>
      </c>
      <c r="D764">
        <v>3.2439682123497202</v>
      </c>
      <c r="E764">
        <v>3.2439681836881098</v>
      </c>
      <c r="F764">
        <v>0</v>
      </c>
      <c r="G764">
        <v>813</v>
      </c>
      <c r="H764" s="2">
        <v>4.93186E-10</v>
      </c>
      <c r="I764" s="2">
        <v>2.83119E-8</v>
      </c>
      <c r="J764" s="3" t="str">
        <f t="shared" si="22"/>
        <v>ALERT</v>
      </c>
      <c r="K764">
        <v>3.2439681993721301</v>
      </c>
      <c r="L764">
        <v>2</v>
      </c>
      <c r="M764">
        <v>29</v>
      </c>
      <c r="N764" s="2">
        <v>2.8083500000000001E-9</v>
      </c>
      <c r="O764" s="2">
        <v>1.26279E-8</v>
      </c>
      <c r="P764" s="3" t="str">
        <f t="shared" si="23"/>
        <v>ALERT</v>
      </c>
    </row>
    <row r="765" spans="1:16" x14ac:dyDescent="0.2">
      <c r="A765" t="s">
        <v>714</v>
      </c>
      <c r="B765">
        <v>-1</v>
      </c>
      <c r="C765">
        <v>1</v>
      </c>
      <c r="D765">
        <v>2.31245537970453</v>
      </c>
      <c r="E765">
        <v>2.3124553796979002</v>
      </c>
      <c r="F765">
        <v>0</v>
      </c>
      <c r="G765">
        <v>51</v>
      </c>
      <c r="H765" s="2">
        <v>3.4576799999999999E-12</v>
      </c>
      <c r="I765" s="2">
        <v>3.0209300000000001E-10</v>
      </c>
      <c r="J765" s="3" t="str">
        <f t="shared" si="22"/>
        <v/>
      </c>
      <c r="K765">
        <v>2.3124553797028899</v>
      </c>
      <c r="L765">
        <v>3</v>
      </c>
      <c r="M765">
        <v>59</v>
      </c>
      <c r="N765" s="2">
        <v>1.30781E-13</v>
      </c>
      <c r="O765" s="2">
        <v>2.9710499999999998E-10</v>
      </c>
      <c r="P765" s="3" t="str">
        <f t="shared" si="23"/>
        <v/>
      </c>
    </row>
    <row r="766" spans="1:16" x14ac:dyDescent="0.2">
      <c r="A766" t="s">
        <v>715</v>
      </c>
      <c r="B766">
        <v>0</v>
      </c>
      <c r="C766">
        <v>1</v>
      </c>
      <c r="D766">
        <v>0.26394350735484196</v>
      </c>
      <c r="E766">
        <v>0.26394350735484101</v>
      </c>
      <c r="F766">
        <v>0</v>
      </c>
      <c r="G766">
        <v>74</v>
      </c>
      <c r="H766" s="2">
        <v>8.0346799999999996E-13</v>
      </c>
      <c r="I766" s="2">
        <v>3.54842E-10</v>
      </c>
      <c r="J766" s="3" t="str">
        <f t="shared" si="22"/>
        <v/>
      </c>
      <c r="K766">
        <v>0.26394350735482203</v>
      </c>
      <c r="L766">
        <v>3</v>
      </c>
      <c r="M766">
        <v>49</v>
      </c>
      <c r="N766" s="2">
        <v>1.61942E-14</v>
      </c>
      <c r="O766" s="2">
        <v>3.54823E-10</v>
      </c>
      <c r="P766" s="3" t="str">
        <f t="shared" si="23"/>
        <v/>
      </c>
    </row>
    <row r="767" spans="1:16" x14ac:dyDescent="0.2">
      <c r="A767" t="s">
        <v>716</v>
      </c>
      <c r="B767">
        <v>1</v>
      </c>
      <c r="C767">
        <v>2</v>
      </c>
      <c r="D767">
        <v>309.06300535156322</v>
      </c>
      <c r="E767">
        <v>309.06300535156299</v>
      </c>
      <c r="F767">
        <v>0</v>
      </c>
      <c r="G767">
        <v>3211</v>
      </c>
      <c r="H767" s="2">
        <v>9.9694800000000006E-9</v>
      </c>
      <c r="I767" s="2">
        <v>4.8436800000000001E-8</v>
      </c>
      <c r="J767" s="3" t="str">
        <f t="shared" si="22"/>
        <v>ALERT</v>
      </c>
      <c r="K767">
        <v>309.12337892996499</v>
      </c>
      <c r="L767">
        <v>6</v>
      </c>
      <c r="M767">
        <v>383</v>
      </c>
      <c r="N767">
        <v>2.04066E-2</v>
      </c>
      <c r="O767">
        <v>6.0373499999999997E-2</v>
      </c>
      <c r="P767" s="3" t="str">
        <f t="shared" si="23"/>
        <v>ALERT</v>
      </c>
    </row>
    <row r="768" spans="1:16" x14ac:dyDescent="0.2">
      <c r="A768" t="s">
        <v>717</v>
      </c>
      <c r="B768">
        <v>4.3213918263772258E-2</v>
      </c>
      <c r="C768">
        <v>23.140692632779267</v>
      </c>
      <c r="D768">
        <v>11.548739357257748</v>
      </c>
      <c r="E768">
        <v>11.5487393572577</v>
      </c>
      <c r="F768">
        <v>0</v>
      </c>
      <c r="G768">
        <v>103</v>
      </c>
      <c r="H768" s="2">
        <v>1.3288399999999999E-10</v>
      </c>
      <c r="I768" s="2">
        <v>2.7422500000000001E-9</v>
      </c>
      <c r="J768" s="3" t="str">
        <f t="shared" si="22"/>
        <v/>
      </c>
      <c r="K768">
        <v>11.5487393573083</v>
      </c>
      <c r="L768">
        <v>4</v>
      </c>
      <c r="M768">
        <v>95</v>
      </c>
      <c r="N768" s="2">
        <v>1.11755E-12</v>
      </c>
      <c r="O768" s="2">
        <v>2.6916499999999999E-9</v>
      </c>
      <c r="P768" s="3" t="str">
        <f t="shared" si="23"/>
        <v/>
      </c>
    </row>
    <row r="769" spans="1:16" x14ac:dyDescent="0.2">
      <c r="A769" t="s">
        <v>661</v>
      </c>
      <c r="B769">
        <v>0</v>
      </c>
      <c r="C769">
        <v>1</v>
      </c>
      <c r="D769">
        <v>-0.1516974408771764</v>
      </c>
      <c r="E769">
        <v>-0.15169744087717599</v>
      </c>
      <c r="F769">
        <v>0</v>
      </c>
      <c r="G769">
        <v>74</v>
      </c>
      <c r="H769" s="2">
        <v>5.8266999999999998E-12</v>
      </c>
      <c r="I769" s="2">
        <v>1.22824E-10</v>
      </c>
      <c r="J769" s="3" t="str">
        <f t="shared" si="22"/>
        <v/>
      </c>
      <c r="K769">
        <v>-0.15169744087717299</v>
      </c>
      <c r="L769">
        <v>3</v>
      </c>
      <c r="M769">
        <v>53</v>
      </c>
      <c r="N769" s="2">
        <v>9.8801999999999999E-15</v>
      </c>
      <c r="O769" s="2">
        <v>1.22827E-10</v>
      </c>
      <c r="P769" s="3" t="str">
        <f t="shared" si="23"/>
        <v/>
      </c>
    </row>
    <row r="770" spans="1:16" x14ac:dyDescent="0.2">
      <c r="A770" t="s">
        <v>718</v>
      </c>
      <c r="B770">
        <v>0</v>
      </c>
      <c r="C770">
        <v>1</v>
      </c>
      <c r="D770">
        <v>0.38629436111989057</v>
      </c>
      <c r="E770">
        <v>0.38629436111989002</v>
      </c>
      <c r="F770">
        <v>0</v>
      </c>
      <c r="G770">
        <v>74</v>
      </c>
      <c r="H770" s="2">
        <v>1.95688E-12</v>
      </c>
      <c r="I770" s="2">
        <v>1.1989099999999999E-10</v>
      </c>
      <c r="J770" s="3" t="str">
        <f t="shared" si="22"/>
        <v/>
      </c>
      <c r="K770">
        <v>0.38629436111989002</v>
      </c>
      <c r="L770">
        <v>3</v>
      </c>
      <c r="M770">
        <v>58</v>
      </c>
      <c r="N770" s="2">
        <v>6.4953199999999995E-14</v>
      </c>
      <c r="O770" s="2">
        <v>1.1989000000000001E-10</v>
      </c>
      <c r="P770" s="3" t="str">
        <f t="shared" si="23"/>
        <v/>
      </c>
    </row>
    <row r="771" spans="1:16" x14ac:dyDescent="0.2">
      <c r="A771" t="s">
        <v>719</v>
      </c>
      <c r="B771">
        <v>0</v>
      </c>
      <c r="C771">
        <v>1</v>
      </c>
      <c r="D771">
        <v>9.2104403669765169</v>
      </c>
      <c r="E771">
        <v>9.2104403669765098</v>
      </c>
      <c r="F771">
        <v>0</v>
      </c>
      <c r="G771">
        <v>293</v>
      </c>
      <c r="H771" s="2">
        <v>8.8817800000000005E-15</v>
      </c>
      <c r="I771" s="2">
        <v>2.3485199999999999E-11</v>
      </c>
      <c r="J771" s="3" t="str">
        <f t="shared" ref="J771:J819" si="24">IF(I771&gt;0.00000001,"ALERT","")</f>
        <v/>
      </c>
      <c r="K771">
        <v>9.2104403660498395</v>
      </c>
      <c r="L771">
        <v>5</v>
      </c>
      <c r="M771">
        <v>224</v>
      </c>
      <c r="N771" s="2">
        <v>9.9388900000000004E-11</v>
      </c>
      <c r="O771" s="2">
        <v>9.5015700000000003E-10</v>
      </c>
      <c r="P771" s="3" t="str">
        <f t="shared" ref="P771:P819" si="25">IF(O771&gt;0.00000001,"ALERT","")</f>
        <v/>
      </c>
    </row>
    <row r="772" spans="1:16" x14ac:dyDescent="0.2">
      <c r="A772" t="s">
        <v>715</v>
      </c>
      <c r="B772">
        <v>0</v>
      </c>
      <c r="C772">
        <v>1</v>
      </c>
      <c r="D772">
        <v>0.26394350735484196</v>
      </c>
      <c r="E772">
        <v>0.26394350735484101</v>
      </c>
      <c r="F772">
        <v>0</v>
      </c>
      <c r="G772">
        <v>74</v>
      </c>
      <c r="H772" s="2">
        <v>8.0346799999999996E-13</v>
      </c>
      <c r="I772" s="2">
        <v>3.54842E-10</v>
      </c>
      <c r="J772" s="3" t="str">
        <f t="shared" si="24"/>
        <v/>
      </c>
      <c r="K772">
        <v>0.26394350735482203</v>
      </c>
      <c r="L772">
        <v>3</v>
      </c>
      <c r="M772">
        <v>49</v>
      </c>
      <c r="N772" s="2">
        <v>1.61942E-14</v>
      </c>
      <c r="O772" s="2">
        <v>3.54823E-10</v>
      </c>
      <c r="P772" s="3" t="str">
        <f t="shared" si="25"/>
        <v/>
      </c>
    </row>
    <row r="773" spans="1:16" x14ac:dyDescent="0.2">
      <c r="A773" t="s">
        <v>711</v>
      </c>
      <c r="B773">
        <v>0</v>
      </c>
      <c r="C773">
        <v>3.1415926535897931</v>
      </c>
      <c r="D773">
        <v>2.4674011002723395</v>
      </c>
      <c r="E773">
        <v>2.46740110156103</v>
      </c>
      <c r="F773">
        <v>0</v>
      </c>
      <c r="G773">
        <v>586</v>
      </c>
      <c r="H773" s="2">
        <v>2.0927199999999998E-15</v>
      </c>
      <c r="I773" s="2">
        <v>1.56104E-9</v>
      </c>
      <c r="J773" s="3" t="str">
        <f t="shared" si="24"/>
        <v/>
      </c>
      <c r="K773">
        <v>2.4674011014091102</v>
      </c>
      <c r="L773">
        <v>5</v>
      </c>
      <c r="M773">
        <v>212</v>
      </c>
      <c r="N773" s="2">
        <v>5.2879900000000003E-11</v>
      </c>
      <c r="O773" s="2">
        <v>1.40912E-9</v>
      </c>
      <c r="P773" s="3" t="str">
        <f t="shared" si="25"/>
        <v/>
      </c>
    </row>
    <row r="774" spans="1:16" x14ac:dyDescent="0.2">
      <c r="A774" t="s">
        <v>720</v>
      </c>
      <c r="B774">
        <v>1.2732395447351627E-2</v>
      </c>
      <c r="C774">
        <v>0.31830988618379069</v>
      </c>
      <c r="D774">
        <v>2.9132983341317615</v>
      </c>
      <c r="E774">
        <v>2.9132983684256701</v>
      </c>
      <c r="F774">
        <v>0</v>
      </c>
      <c r="G774">
        <v>407</v>
      </c>
      <c r="H774" s="2">
        <v>1.3027600000000001E-14</v>
      </c>
      <c r="I774" s="2">
        <v>3.4425699999999997E-8</v>
      </c>
      <c r="J774" s="3" t="str">
        <f t="shared" si="24"/>
        <v>ALERT</v>
      </c>
      <c r="K774">
        <v>2.9132983674506199</v>
      </c>
      <c r="L774">
        <v>6</v>
      </c>
      <c r="M774">
        <v>413</v>
      </c>
      <c r="N774" s="2">
        <v>2.0602799999999999E-10</v>
      </c>
      <c r="O774" s="2">
        <v>3.3450599999999998E-8</v>
      </c>
      <c r="P774" s="3" t="str">
        <f t="shared" si="25"/>
        <v>ALERT</v>
      </c>
    </row>
    <row r="775" spans="1:16" x14ac:dyDescent="0.2">
      <c r="A775" t="s">
        <v>721</v>
      </c>
      <c r="B775">
        <v>0</v>
      </c>
      <c r="C775">
        <v>3.1415926535897931</v>
      </c>
      <c r="D775">
        <v>2.9960562263391429E-6</v>
      </c>
      <c r="E775" s="2">
        <v>2.9964664327235002E-6</v>
      </c>
      <c r="F775">
        <v>0</v>
      </c>
      <c r="G775">
        <v>586</v>
      </c>
      <c r="H775" s="2">
        <v>1.92783E-16</v>
      </c>
      <c r="I775" s="2">
        <v>4.0643299999999999E-10</v>
      </c>
      <c r="J775" s="3" t="str">
        <f t="shared" si="24"/>
        <v/>
      </c>
      <c r="K775" s="2">
        <v>2.9964664325327001E-6</v>
      </c>
      <c r="L775">
        <v>5</v>
      </c>
      <c r="M775">
        <v>234</v>
      </c>
      <c r="N775" s="2">
        <v>1.79672E-10</v>
      </c>
      <c r="O775" s="2">
        <v>4.0643299999999999E-10</v>
      </c>
      <c r="P775" s="3" t="str">
        <f t="shared" si="25"/>
        <v/>
      </c>
    </row>
    <row r="776" spans="1:16" x14ac:dyDescent="0.2">
      <c r="A776" t="s">
        <v>722</v>
      </c>
      <c r="B776">
        <v>0</v>
      </c>
      <c r="C776">
        <v>3.1415926535897931</v>
      </c>
      <c r="D776">
        <v>3.1415926535897931</v>
      </c>
      <c r="E776">
        <v>3.1415926535897101</v>
      </c>
      <c r="F776">
        <v>0</v>
      </c>
      <c r="G776">
        <v>293</v>
      </c>
      <c r="H776" s="2">
        <v>3.9477100000000002E-11</v>
      </c>
      <c r="I776" s="2">
        <v>4.10285E-10</v>
      </c>
      <c r="J776" s="3" t="str">
        <f t="shared" si="24"/>
        <v/>
      </c>
      <c r="K776">
        <v>3.1415926534644099</v>
      </c>
      <c r="L776">
        <v>5</v>
      </c>
      <c r="M776">
        <v>230</v>
      </c>
      <c r="N776" s="2">
        <v>4.0456900000000002E-11</v>
      </c>
      <c r="O776" s="2">
        <v>5.3558100000000003E-10</v>
      </c>
      <c r="P776" s="3" t="str">
        <f t="shared" si="25"/>
        <v/>
      </c>
    </row>
    <row r="777" spans="1:16" x14ac:dyDescent="0.2">
      <c r="A777" t="s">
        <v>518</v>
      </c>
      <c r="B777">
        <v>0</v>
      </c>
      <c r="C777">
        <v>16</v>
      </c>
      <c r="D777">
        <v>1.7724538235791376</v>
      </c>
      <c r="E777">
        <v>1.7724538235791301</v>
      </c>
      <c r="F777">
        <v>0</v>
      </c>
      <c r="G777">
        <v>147</v>
      </c>
      <c r="H777" s="2">
        <v>6.6613400000000001E-16</v>
      </c>
      <c r="I777" s="2">
        <v>4.20862E-10</v>
      </c>
      <c r="J777" s="3" t="str">
        <f t="shared" si="24"/>
        <v/>
      </c>
      <c r="K777">
        <v>1.7724538235779901</v>
      </c>
      <c r="L777">
        <v>3</v>
      </c>
      <c r="M777">
        <v>63</v>
      </c>
      <c r="N777" s="2">
        <v>1.2779900000000001E-9</v>
      </c>
      <c r="O777" s="2">
        <v>4.2200900000000002E-10</v>
      </c>
      <c r="P777" s="3" t="str">
        <f t="shared" si="25"/>
        <v/>
      </c>
    </row>
    <row r="778" spans="1:16" x14ac:dyDescent="0.2">
      <c r="A778" t="s">
        <v>723</v>
      </c>
      <c r="B778">
        <v>0</v>
      </c>
      <c r="C778">
        <v>1</v>
      </c>
      <c r="D778">
        <v>-0.48045301391820139</v>
      </c>
      <c r="E778">
        <v>-0.480453013918201</v>
      </c>
      <c r="F778">
        <v>0</v>
      </c>
      <c r="G778">
        <v>74</v>
      </c>
      <c r="H778" s="2">
        <v>2.3021000000000001E-12</v>
      </c>
      <c r="I778" s="2">
        <v>8.1798999999999996E-11</v>
      </c>
      <c r="J778" s="3" t="str">
        <f t="shared" si="24"/>
        <v/>
      </c>
      <c r="K778">
        <v>-0.480453013918196</v>
      </c>
      <c r="L778">
        <v>3</v>
      </c>
      <c r="M778">
        <v>59</v>
      </c>
      <c r="N778" s="2">
        <v>2.3616200000000002E-13</v>
      </c>
      <c r="O778" s="2">
        <v>8.1803299999999997E-11</v>
      </c>
      <c r="P778" s="3" t="str">
        <f t="shared" si="25"/>
        <v/>
      </c>
    </row>
    <row r="779" spans="1:16" x14ac:dyDescent="0.2">
      <c r="A779" t="s">
        <v>724</v>
      </c>
      <c r="B779">
        <v>0</v>
      </c>
      <c r="C779">
        <v>1</v>
      </c>
      <c r="D779">
        <v>1.2533141373155001</v>
      </c>
      <c r="E779" t="s">
        <v>751</v>
      </c>
      <c r="F779">
        <v>0</v>
      </c>
      <c r="G779">
        <v>19</v>
      </c>
      <c r="H779">
        <v>0</v>
      </c>
      <c r="I779" t="s">
        <v>751</v>
      </c>
      <c r="J779" s="3" t="str">
        <f t="shared" si="24"/>
        <v>ALERT</v>
      </c>
      <c r="K779">
        <v>1.2533141372513099</v>
      </c>
      <c r="L779">
        <v>5</v>
      </c>
      <c r="M779">
        <v>208</v>
      </c>
      <c r="N779" s="2">
        <v>4.8617000000000003E-11</v>
      </c>
      <c r="O779" s="2">
        <v>2.5131599999999998E-10</v>
      </c>
      <c r="P779" s="3" t="str">
        <f t="shared" si="25"/>
        <v/>
      </c>
    </row>
    <row r="780" spans="1:16" x14ac:dyDescent="0.2">
      <c r="A780" t="s">
        <v>725</v>
      </c>
      <c r="B780">
        <v>0</v>
      </c>
      <c r="C780">
        <v>1</v>
      </c>
      <c r="D780">
        <v>1.7777777777777699</v>
      </c>
      <c r="E780">
        <v>1.7777777777777699</v>
      </c>
      <c r="F780">
        <v>0</v>
      </c>
      <c r="G780">
        <v>74</v>
      </c>
      <c r="H780" s="2">
        <v>6.79456E-14</v>
      </c>
      <c r="I780" s="2">
        <v>2.22222E-10</v>
      </c>
      <c r="J780" s="3" t="str">
        <f t="shared" si="24"/>
        <v/>
      </c>
      <c r="K780">
        <v>1.77777777777771</v>
      </c>
      <c r="L780">
        <v>3</v>
      </c>
      <c r="M780">
        <v>61</v>
      </c>
      <c r="N780" s="2">
        <v>2.7353099999999999E-14</v>
      </c>
      <c r="O780" s="2">
        <v>2.22282E-10</v>
      </c>
      <c r="P780" s="3" t="str">
        <f t="shared" si="25"/>
        <v/>
      </c>
    </row>
    <row r="781" spans="1:16" x14ac:dyDescent="0.2">
      <c r="A781" t="s">
        <v>726</v>
      </c>
      <c r="B781">
        <v>0</v>
      </c>
      <c r="C781">
        <v>1</v>
      </c>
      <c r="D781">
        <v>1.4936482656248542</v>
      </c>
      <c r="E781">
        <v>1.49364826562485</v>
      </c>
      <c r="F781">
        <v>0</v>
      </c>
      <c r="G781">
        <v>74</v>
      </c>
      <c r="H781" s="2">
        <v>5.49559E-10</v>
      </c>
      <c r="I781" s="2">
        <v>3.7514600000000001E-10</v>
      </c>
      <c r="J781" s="3" t="str">
        <f t="shared" si="24"/>
        <v/>
      </c>
      <c r="K781">
        <v>1.49364826562485</v>
      </c>
      <c r="L781">
        <v>3</v>
      </c>
      <c r="M781">
        <v>58</v>
      </c>
      <c r="N781" s="2">
        <v>5.7977100000000001E-15</v>
      </c>
      <c r="O781" s="2">
        <v>3.7514600000000001E-10</v>
      </c>
      <c r="P781" s="3" t="str">
        <f t="shared" si="25"/>
        <v/>
      </c>
    </row>
    <row r="782" spans="1:16" x14ac:dyDescent="0.2">
      <c r="A782" t="s">
        <v>727</v>
      </c>
      <c r="B782">
        <v>0</v>
      </c>
      <c r="C782">
        <v>1</v>
      </c>
      <c r="D782">
        <v>0.41123351671205677</v>
      </c>
      <c r="E782">
        <v>0.41123351671205599</v>
      </c>
      <c r="F782">
        <v>0</v>
      </c>
      <c r="G782">
        <v>147</v>
      </c>
      <c r="H782" s="2">
        <v>2.2204499999999999E-16</v>
      </c>
      <c r="I782" s="2">
        <v>2.8794400000000002E-10</v>
      </c>
      <c r="J782" s="3" t="str">
        <f t="shared" si="24"/>
        <v/>
      </c>
      <c r="K782">
        <v>0.41123351671205599</v>
      </c>
      <c r="L782">
        <v>3</v>
      </c>
      <c r="M782">
        <v>58</v>
      </c>
      <c r="N782" s="2">
        <v>8.9091400000000002E-15</v>
      </c>
      <c r="O782" s="2">
        <v>2.8794300000000002E-10</v>
      </c>
      <c r="P782" s="3" t="str">
        <f t="shared" si="25"/>
        <v/>
      </c>
    </row>
    <row r="783" spans="1:16" x14ac:dyDescent="0.2">
      <c r="A783" t="s">
        <v>728</v>
      </c>
      <c r="B783">
        <v>1.0000000000000001E-5</v>
      </c>
      <c r="C783">
        <v>1</v>
      </c>
      <c r="D783">
        <v>11.114625665371712</v>
      </c>
      <c r="E783">
        <v>11.114625665371699</v>
      </c>
      <c r="F783">
        <v>0</v>
      </c>
      <c r="G783">
        <v>210</v>
      </c>
      <c r="H783" s="2">
        <v>6.2084799999999999E-11</v>
      </c>
      <c r="I783" s="2">
        <v>4.6282999999999998E-9</v>
      </c>
      <c r="J783" s="3" t="str">
        <f t="shared" si="24"/>
        <v/>
      </c>
      <c r="K783">
        <v>11.1146256651906</v>
      </c>
      <c r="L783">
        <v>5</v>
      </c>
      <c r="M783">
        <v>229</v>
      </c>
      <c r="N783" s="2">
        <v>1.2440500000000001E-11</v>
      </c>
      <c r="O783" s="2">
        <v>4.8093400000000003E-9</v>
      </c>
      <c r="P783" s="3" t="str">
        <f t="shared" si="25"/>
        <v/>
      </c>
    </row>
    <row r="784" spans="1:16" x14ac:dyDescent="0.2">
      <c r="A784" t="s">
        <v>729</v>
      </c>
      <c r="B784">
        <v>1.0000000000000001E-5</v>
      </c>
      <c r="C784">
        <v>1</v>
      </c>
      <c r="D784">
        <v>436.08354183864429</v>
      </c>
      <c r="E784">
        <v>436.08354183864401</v>
      </c>
      <c r="F784">
        <v>0</v>
      </c>
      <c r="G784">
        <v>210</v>
      </c>
      <c r="H784" s="2">
        <v>4.7023100000000002E-8</v>
      </c>
      <c r="I784" s="2">
        <v>3.8644300000000001E-8</v>
      </c>
      <c r="J784" s="3" t="str">
        <f t="shared" si="24"/>
        <v>ALERT</v>
      </c>
      <c r="K784">
        <v>436.083541833955</v>
      </c>
      <c r="L784">
        <v>5</v>
      </c>
      <c r="M784">
        <v>231</v>
      </c>
      <c r="N784" s="2">
        <v>3.8722499999999999E-11</v>
      </c>
      <c r="O784" s="2">
        <v>3.3955100000000001E-8</v>
      </c>
      <c r="P784" s="3" t="str">
        <f t="shared" si="25"/>
        <v>ALERT</v>
      </c>
    </row>
    <row r="785" spans="1:17" x14ac:dyDescent="0.2">
      <c r="A785" t="s">
        <v>730</v>
      </c>
      <c r="B785">
        <v>1.0000000000000001E-5</v>
      </c>
      <c r="C785">
        <v>1</v>
      </c>
      <c r="D785">
        <v>2.919559206682421</v>
      </c>
      <c r="E785">
        <v>2.9195592066824099</v>
      </c>
      <c r="F785">
        <v>0</v>
      </c>
      <c r="G785">
        <v>210</v>
      </c>
      <c r="H785" s="2">
        <v>5.8530400000000003E-13</v>
      </c>
      <c r="I785" s="2">
        <v>3.1758100000000001E-10</v>
      </c>
      <c r="J785" s="3" t="str">
        <f t="shared" si="24"/>
        <v/>
      </c>
      <c r="K785">
        <v>2.9195592063893701</v>
      </c>
      <c r="L785">
        <v>5</v>
      </c>
      <c r="M785">
        <v>223</v>
      </c>
      <c r="N785" s="2">
        <v>9.8979800000000004E-11</v>
      </c>
      <c r="O785" s="2">
        <v>6.1062699999999996E-10</v>
      </c>
      <c r="P785" s="3" t="str">
        <f t="shared" si="25"/>
        <v/>
      </c>
    </row>
    <row r="786" spans="1:17" x14ac:dyDescent="0.2">
      <c r="A786" t="s">
        <v>731</v>
      </c>
      <c r="B786">
        <v>0</v>
      </c>
      <c r="C786">
        <v>1</v>
      </c>
      <c r="D786">
        <v>0.39882519524146065</v>
      </c>
      <c r="E786">
        <v>0.39882519524145998</v>
      </c>
      <c r="F786">
        <v>0</v>
      </c>
      <c r="G786">
        <v>74</v>
      </c>
      <c r="H786" s="2">
        <v>2.1366199999999999E-13</v>
      </c>
      <c r="I786" s="2">
        <v>2.4146100000000002E-10</v>
      </c>
      <c r="J786" s="3" t="str">
        <f t="shared" si="24"/>
        <v/>
      </c>
      <c r="K786">
        <v>0.39882519524145998</v>
      </c>
      <c r="L786">
        <v>3</v>
      </c>
      <c r="M786">
        <v>58</v>
      </c>
      <c r="N786" s="2">
        <v>8.4903899999999995E-15</v>
      </c>
      <c r="O786" s="2">
        <v>2.4146000000000001E-10</v>
      </c>
      <c r="P786" s="3" t="str">
        <f t="shared" si="25"/>
        <v/>
      </c>
    </row>
    <row r="787" spans="1:17" x14ac:dyDescent="0.2">
      <c r="A787" t="s">
        <v>506</v>
      </c>
      <c r="B787">
        <v>0</v>
      </c>
      <c r="C787">
        <v>1.5707963267948966</v>
      </c>
      <c r="D787">
        <v>0.38494647276779465</v>
      </c>
      <c r="E787">
        <v>0.38494647288169997</v>
      </c>
      <c r="F787">
        <v>0</v>
      </c>
      <c r="G787">
        <v>147</v>
      </c>
      <c r="H787" s="2">
        <v>4.3598400000000001E-17</v>
      </c>
      <c r="I787" s="2">
        <v>1.1829900000000001E-10</v>
      </c>
      <c r="J787" s="3" t="str">
        <f t="shared" si="24"/>
        <v/>
      </c>
      <c r="K787">
        <v>0.38494647288169997</v>
      </c>
      <c r="L787">
        <v>3</v>
      </c>
      <c r="M787">
        <v>58</v>
      </c>
      <c r="N787" s="2">
        <v>2.6223600000000001E-11</v>
      </c>
      <c r="O787" s="2">
        <v>1.1829900000000001E-10</v>
      </c>
      <c r="P787" s="3" t="str">
        <f t="shared" si="25"/>
        <v/>
      </c>
    </row>
    <row r="788" spans="1:17" x14ac:dyDescent="0.2">
      <c r="A788" t="s">
        <v>23</v>
      </c>
      <c r="B788">
        <v>0</v>
      </c>
      <c r="C788">
        <v>1</v>
      </c>
      <c r="D788">
        <v>0.210657251225807</v>
      </c>
      <c r="E788">
        <v>0.210657251225807</v>
      </c>
      <c r="F788">
        <v>0</v>
      </c>
      <c r="G788">
        <v>74</v>
      </c>
      <c r="H788" s="2">
        <v>1.20203E-11</v>
      </c>
      <c r="I788" s="2">
        <v>2.2580699999999999E-10</v>
      </c>
      <c r="J788" s="3" t="str">
        <f t="shared" si="24"/>
        <v/>
      </c>
      <c r="K788">
        <v>0.210657251225806</v>
      </c>
      <c r="L788">
        <v>3</v>
      </c>
      <c r="M788">
        <v>58</v>
      </c>
      <c r="N788" s="2">
        <v>5.2439300000000002E-14</v>
      </c>
      <c r="O788" s="2">
        <v>2.2580699999999999E-10</v>
      </c>
      <c r="P788" s="3" t="str">
        <f t="shared" si="25"/>
        <v/>
      </c>
    </row>
    <row r="789" spans="1:17" x14ac:dyDescent="0.2">
      <c r="A789" t="s">
        <v>24</v>
      </c>
      <c r="B789">
        <v>0</v>
      </c>
      <c r="C789">
        <v>1.5707963267948966</v>
      </c>
      <c r="D789">
        <v>1.9052386904826757</v>
      </c>
      <c r="E789">
        <v>1.9052386904826699</v>
      </c>
      <c r="F789">
        <v>0</v>
      </c>
      <c r="G789">
        <v>147</v>
      </c>
      <c r="H789" s="2">
        <v>3.4878699999999999E-16</v>
      </c>
      <c r="I789" s="2">
        <v>4.82676E-10</v>
      </c>
      <c r="J789" s="3" t="str">
        <f t="shared" si="24"/>
        <v/>
      </c>
      <c r="K789">
        <v>1.90523869048146</v>
      </c>
      <c r="L789">
        <v>3</v>
      </c>
      <c r="M789">
        <v>56</v>
      </c>
      <c r="N789" s="2">
        <v>4.8018500000000004E-13</v>
      </c>
      <c r="O789" s="2">
        <v>4.8146799999999998E-10</v>
      </c>
      <c r="P789" s="3" t="str">
        <f t="shared" si="25"/>
        <v/>
      </c>
    </row>
    <row r="790" spans="1:17" x14ac:dyDescent="0.2">
      <c r="A790" t="s">
        <v>732</v>
      </c>
      <c r="B790">
        <v>0</v>
      </c>
      <c r="C790">
        <v>1</v>
      </c>
      <c r="D790">
        <v>0.51404189589007077</v>
      </c>
      <c r="E790">
        <v>0.51404189589006999</v>
      </c>
      <c r="F790">
        <v>0</v>
      </c>
      <c r="G790">
        <v>147</v>
      </c>
      <c r="H790">
        <v>0</v>
      </c>
      <c r="I790" s="2">
        <v>1.0992900000000001E-10</v>
      </c>
      <c r="J790" s="3" t="str">
        <f t="shared" si="24"/>
        <v/>
      </c>
      <c r="K790">
        <v>0.51404189589006999</v>
      </c>
      <c r="L790">
        <v>3</v>
      </c>
      <c r="M790">
        <v>58</v>
      </c>
      <c r="N790" s="2">
        <v>3.3260800000000003E-14</v>
      </c>
      <c r="O790" s="2">
        <v>1.0993E-10</v>
      </c>
      <c r="P790" s="3" t="str">
        <f t="shared" si="25"/>
        <v/>
      </c>
    </row>
    <row r="791" spans="1:17" x14ac:dyDescent="0.2">
      <c r="A791" t="s">
        <v>280</v>
      </c>
      <c r="B791">
        <v>0</v>
      </c>
      <c r="C791">
        <v>1</v>
      </c>
      <c r="D791">
        <v>-0.44444444444444442</v>
      </c>
      <c r="E791">
        <v>-0.44444444444444398</v>
      </c>
      <c r="F791">
        <v>0</v>
      </c>
      <c r="G791">
        <v>74</v>
      </c>
      <c r="H791" s="2">
        <v>3.3267800000000001E-13</v>
      </c>
      <c r="I791" s="2">
        <v>4.44444E-10</v>
      </c>
      <c r="J791" s="3" t="str">
        <f t="shared" si="24"/>
        <v/>
      </c>
      <c r="K791">
        <v>-0.444444444444341</v>
      </c>
      <c r="L791">
        <v>3</v>
      </c>
      <c r="M791">
        <v>53</v>
      </c>
      <c r="N791" s="2">
        <v>2.4205599999999999E-13</v>
      </c>
      <c r="O791" s="2">
        <v>4.44341E-10</v>
      </c>
      <c r="P791" s="3" t="str">
        <f t="shared" si="25"/>
        <v/>
      </c>
    </row>
    <row r="792" spans="1:17" x14ac:dyDescent="0.2">
      <c r="A792" t="s">
        <v>27</v>
      </c>
      <c r="B792">
        <v>0</v>
      </c>
      <c r="C792">
        <v>1</v>
      </c>
      <c r="D792">
        <v>0.78539816339744828</v>
      </c>
      <c r="E792">
        <v>0.78539816339744795</v>
      </c>
      <c r="F792">
        <v>0</v>
      </c>
      <c r="G792">
        <v>74</v>
      </c>
      <c r="H792" s="2">
        <v>1.47982E-12</v>
      </c>
      <c r="I792" s="2">
        <v>3.9744799999999999E-10</v>
      </c>
      <c r="J792" s="3" t="str">
        <f t="shared" si="24"/>
        <v/>
      </c>
      <c r="K792">
        <v>0.78539816339667801</v>
      </c>
      <c r="L792">
        <v>3</v>
      </c>
      <c r="M792">
        <v>56</v>
      </c>
      <c r="N792" s="2">
        <v>9.64344E-13</v>
      </c>
      <c r="O792" s="2">
        <v>3.9667900000000001E-10</v>
      </c>
      <c r="P792" s="3" t="str">
        <f t="shared" si="25"/>
        <v/>
      </c>
    </row>
    <row r="793" spans="1:17" x14ac:dyDescent="0.2">
      <c r="A793" t="s">
        <v>28</v>
      </c>
      <c r="B793">
        <v>0</v>
      </c>
      <c r="C793">
        <v>1</v>
      </c>
      <c r="D793">
        <v>1.1981402347355921</v>
      </c>
      <c r="E793">
        <v>1.19814022027971</v>
      </c>
      <c r="F793">
        <v>0</v>
      </c>
      <c r="G793">
        <v>2216</v>
      </c>
      <c r="H793" s="2">
        <v>1.0718400000000001E-9</v>
      </c>
      <c r="I793" s="2">
        <v>1.47203E-8</v>
      </c>
      <c r="J793" s="3" t="str">
        <f t="shared" si="24"/>
        <v>ALERT</v>
      </c>
      <c r="K793">
        <v>1.19814021578031</v>
      </c>
      <c r="L793">
        <v>4</v>
      </c>
      <c r="M793">
        <v>120</v>
      </c>
      <c r="N793" s="2">
        <v>6.8894300000000003E-9</v>
      </c>
      <c r="O793" s="2">
        <v>1.92197E-8</v>
      </c>
      <c r="P793" s="3" t="str">
        <f t="shared" si="25"/>
        <v>ALERT</v>
      </c>
    </row>
    <row r="794" spans="1:17" x14ac:dyDescent="0.2">
      <c r="A794" t="s">
        <v>29</v>
      </c>
      <c r="B794">
        <v>0</v>
      </c>
      <c r="C794">
        <v>1</v>
      </c>
      <c r="D794">
        <v>2</v>
      </c>
      <c r="E794">
        <v>2</v>
      </c>
      <c r="F794">
        <v>0</v>
      </c>
      <c r="G794">
        <v>74</v>
      </c>
      <c r="H794" s="2">
        <v>4.0767400000000001E-13</v>
      </c>
      <c r="I794">
        <v>0</v>
      </c>
      <c r="J794" s="3" t="str">
        <f t="shared" si="24"/>
        <v/>
      </c>
      <c r="K794">
        <v>1.9999999999996501</v>
      </c>
      <c r="L794">
        <v>3</v>
      </c>
      <c r="M794">
        <v>59</v>
      </c>
      <c r="N794" s="2">
        <v>1.15019E-13</v>
      </c>
      <c r="O794" s="2">
        <v>3.41949E-13</v>
      </c>
      <c r="P794" s="3" t="str">
        <f t="shared" si="25"/>
        <v/>
      </c>
    </row>
    <row r="795" spans="1:17" x14ac:dyDescent="0.2">
      <c r="A795" t="s">
        <v>30</v>
      </c>
      <c r="B795">
        <v>0</v>
      </c>
      <c r="C795">
        <v>1.5707963267948966</v>
      </c>
      <c r="D795">
        <v>-1.0887930451518011</v>
      </c>
      <c r="E795" t="s">
        <v>751</v>
      </c>
      <c r="F795">
        <v>0</v>
      </c>
      <c r="G795">
        <v>19</v>
      </c>
      <c r="H795">
        <v>0</v>
      </c>
      <c r="I795" t="s">
        <v>751</v>
      </c>
      <c r="J795" s="3" t="str">
        <f t="shared" si="24"/>
        <v>ALERT</v>
      </c>
      <c r="K795">
        <v>-1.0887930510408099</v>
      </c>
      <c r="L795">
        <v>3</v>
      </c>
      <c r="M795">
        <v>59</v>
      </c>
      <c r="N795" s="2">
        <v>1.8146400000000001E-9</v>
      </c>
      <c r="O795" s="2">
        <v>6.0408099999999999E-9</v>
      </c>
      <c r="P795" s="3" t="str">
        <f t="shared" si="25"/>
        <v/>
      </c>
    </row>
    <row r="796" spans="1:17" x14ac:dyDescent="0.2">
      <c r="A796" t="s">
        <v>31</v>
      </c>
      <c r="B796">
        <v>0</v>
      </c>
      <c r="C796">
        <v>1.5707963267948966</v>
      </c>
      <c r="D796">
        <v>2.2214414690791831</v>
      </c>
      <c r="E796" t="s">
        <v>751</v>
      </c>
      <c r="F796">
        <v>0</v>
      </c>
      <c r="G796">
        <v>19</v>
      </c>
      <c r="H796">
        <v>0</v>
      </c>
      <c r="I796" t="s">
        <v>751</v>
      </c>
      <c r="J796" s="3" t="str">
        <f t="shared" si="24"/>
        <v>ALERT</v>
      </c>
      <c r="K796">
        <v>2.2214669859132399</v>
      </c>
      <c r="L796">
        <v>6</v>
      </c>
      <c r="M796">
        <v>456</v>
      </c>
      <c r="N796" s="2">
        <v>5.9468100000000002E-6</v>
      </c>
      <c r="O796" s="2">
        <v>2.55169E-5</v>
      </c>
      <c r="P796" s="3" t="str">
        <f t="shared" si="25"/>
        <v>ALERT</v>
      </c>
      <c r="Q796" s="3" t="s">
        <v>758</v>
      </c>
    </row>
    <row r="797" spans="1:17" x14ac:dyDescent="0.2">
      <c r="A797" t="s">
        <v>733</v>
      </c>
      <c r="B797">
        <v>-1</v>
      </c>
      <c r="C797">
        <v>10</v>
      </c>
      <c r="D797">
        <v>0.48239263924425102</v>
      </c>
      <c r="E797">
        <v>0.48239263924425402</v>
      </c>
      <c r="F797">
        <v>0</v>
      </c>
      <c r="G797">
        <v>203</v>
      </c>
      <c r="H797" s="2">
        <v>1.92318E-10</v>
      </c>
      <c r="I797" s="2">
        <v>2.44255E-10</v>
      </c>
      <c r="J797" s="3" t="str">
        <f t="shared" si="24"/>
        <v/>
      </c>
      <c r="K797">
        <v>0.48239263925855203</v>
      </c>
      <c r="L797">
        <v>5</v>
      </c>
      <c r="M797">
        <v>221</v>
      </c>
      <c r="N797" s="2">
        <v>2.9192799999999999E-11</v>
      </c>
      <c r="O797" s="2">
        <v>2.5855200000000002E-10</v>
      </c>
      <c r="P797" s="3" t="str">
        <f t="shared" si="25"/>
        <v/>
      </c>
    </row>
    <row r="798" spans="1:17" x14ac:dyDescent="0.2">
      <c r="A798" t="s">
        <v>734</v>
      </c>
      <c r="B798">
        <v>0</v>
      </c>
      <c r="C798">
        <v>2</v>
      </c>
      <c r="D798">
        <v>3.1415926535897931</v>
      </c>
      <c r="E798">
        <v>3.14159265358979</v>
      </c>
      <c r="F798">
        <v>0</v>
      </c>
      <c r="G798">
        <v>74</v>
      </c>
      <c r="H798" s="2">
        <v>5.9192700000000001E-12</v>
      </c>
      <c r="I798" s="2">
        <v>4.10207E-10</v>
      </c>
      <c r="J798" s="3" t="str">
        <f t="shared" si="24"/>
        <v/>
      </c>
      <c r="K798">
        <v>3.1415926535867098</v>
      </c>
      <c r="L798">
        <v>3</v>
      </c>
      <c r="M798">
        <v>56</v>
      </c>
      <c r="N798" s="2">
        <v>9.64344E-13</v>
      </c>
      <c r="O798" s="2">
        <v>4.1328499999999998E-10</v>
      </c>
      <c r="P798" s="3" t="str">
        <f t="shared" si="25"/>
        <v/>
      </c>
    </row>
    <row r="799" spans="1:17" x14ac:dyDescent="0.2">
      <c r="A799" t="s">
        <v>735</v>
      </c>
      <c r="B799">
        <v>-1</v>
      </c>
      <c r="C799">
        <v>1</v>
      </c>
      <c r="D799">
        <v>2.20334573182474</v>
      </c>
      <c r="E799">
        <v>2.20334573182474</v>
      </c>
      <c r="F799">
        <v>0</v>
      </c>
      <c r="G799">
        <v>51</v>
      </c>
      <c r="H799" s="2">
        <v>2.3789399999999999E-11</v>
      </c>
      <c r="I799" s="2">
        <v>1.7525599999999999E-10</v>
      </c>
      <c r="J799" s="3" t="str">
        <f t="shared" si="24"/>
        <v/>
      </c>
      <c r="K799">
        <v>2.2033457318246898</v>
      </c>
      <c r="L799">
        <v>3</v>
      </c>
      <c r="M799">
        <v>53</v>
      </c>
      <c r="N799" s="2">
        <v>4.99849E-14</v>
      </c>
      <c r="O799" s="2">
        <v>1.75305E-10</v>
      </c>
      <c r="P799" s="3" t="str">
        <f t="shared" si="25"/>
        <v/>
      </c>
    </row>
    <row r="800" spans="1:17" x14ac:dyDescent="0.2">
      <c r="A800" t="s">
        <v>736</v>
      </c>
      <c r="B800">
        <v>7.8125E-3</v>
      </c>
      <c r="C800">
        <v>2.0078125</v>
      </c>
      <c r="D800">
        <v>1.33141604946398</v>
      </c>
      <c r="E800">
        <v>1.3333639651932601</v>
      </c>
      <c r="F800">
        <v>0</v>
      </c>
      <c r="G800">
        <v>105066</v>
      </c>
      <c r="H800" s="2">
        <v>1.00589E-8</v>
      </c>
      <c r="I800">
        <v>1.9479199999999999E-3</v>
      </c>
      <c r="J800" s="3" t="str">
        <f t="shared" si="24"/>
        <v>ALERT</v>
      </c>
      <c r="K800">
        <v>1.3336016890389499</v>
      </c>
      <c r="L800">
        <v>6</v>
      </c>
      <c r="M800">
        <v>409</v>
      </c>
      <c r="N800" s="2">
        <v>3.8146299999999999E-8</v>
      </c>
      <c r="O800">
        <v>2.18564E-3</v>
      </c>
      <c r="P800" s="3" t="str">
        <f t="shared" si="25"/>
        <v>ALERT</v>
      </c>
      <c r="Q800" s="3" t="s">
        <v>759</v>
      </c>
    </row>
    <row r="801" spans="1:17" x14ac:dyDescent="0.2">
      <c r="A801" t="s">
        <v>737</v>
      </c>
      <c r="B801">
        <v>0</v>
      </c>
      <c r="C801">
        <v>1</v>
      </c>
      <c r="D801">
        <v>1.7777777777777777</v>
      </c>
      <c r="E801">
        <v>1.7777777777777699</v>
      </c>
      <c r="F801">
        <v>0</v>
      </c>
      <c r="G801">
        <v>74</v>
      </c>
      <c r="H801" s="2">
        <v>6.79456E-14</v>
      </c>
      <c r="I801" s="2">
        <v>2.22222E-10</v>
      </c>
      <c r="J801" s="3" t="str">
        <f t="shared" si="24"/>
        <v/>
      </c>
      <c r="K801">
        <v>1.77777777777771</v>
      </c>
      <c r="L801">
        <v>3</v>
      </c>
      <c r="M801">
        <v>61</v>
      </c>
      <c r="N801" s="2">
        <v>2.7353099999999999E-14</v>
      </c>
      <c r="O801" s="2">
        <v>2.22282E-10</v>
      </c>
      <c r="P801" s="3" t="str">
        <f t="shared" si="25"/>
        <v/>
      </c>
    </row>
    <row r="802" spans="1:17" x14ac:dyDescent="0.2">
      <c r="A802" t="s">
        <v>738</v>
      </c>
      <c r="B802">
        <v>0</v>
      </c>
      <c r="C802">
        <v>3</v>
      </c>
      <c r="D802">
        <v>0.82307879368223602</v>
      </c>
      <c r="E802">
        <v>0.82307879368223502</v>
      </c>
      <c r="F802">
        <v>0</v>
      </c>
      <c r="G802">
        <v>74</v>
      </c>
      <c r="H802" s="2">
        <v>4.9959999999999999E-15</v>
      </c>
      <c r="I802" s="2">
        <v>3.1776399999999998E-10</v>
      </c>
      <c r="J802" s="3" t="str">
        <f t="shared" si="24"/>
        <v/>
      </c>
      <c r="K802">
        <v>0.823078793681987</v>
      </c>
      <c r="L802">
        <v>3</v>
      </c>
      <c r="M802">
        <v>63</v>
      </c>
      <c r="N802" s="2">
        <v>3.01674E-13</v>
      </c>
      <c r="O802" s="2">
        <v>3.1801199999999999E-10</v>
      </c>
      <c r="P802" s="3" t="str">
        <f t="shared" si="25"/>
        <v/>
      </c>
    </row>
    <row r="803" spans="1:17" x14ac:dyDescent="0.2">
      <c r="A803" t="s">
        <v>739</v>
      </c>
      <c r="B803">
        <v>0</v>
      </c>
      <c r="C803">
        <v>3</v>
      </c>
      <c r="D803">
        <v>0.99446216928561748</v>
      </c>
      <c r="E803">
        <v>0.99446216928561704</v>
      </c>
      <c r="F803">
        <v>0</v>
      </c>
      <c r="G803">
        <v>147</v>
      </c>
      <c r="H803" s="2">
        <v>3.33067E-16</v>
      </c>
      <c r="I803" s="2">
        <v>2.8561700000000002E-10</v>
      </c>
      <c r="J803" s="3" t="str">
        <f t="shared" si="24"/>
        <v/>
      </c>
      <c r="K803">
        <v>0.99446216928558395</v>
      </c>
      <c r="L803">
        <v>3</v>
      </c>
      <c r="M803">
        <v>56</v>
      </c>
      <c r="N803" s="2">
        <v>2.05572E-11</v>
      </c>
      <c r="O803" s="2">
        <v>2.85585E-10</v>
      </c>
      <c r="P803" s="3" t="str">
        <f t="shared" si="25"/>
        <v/>
      </c>
    </row>
    <row r="804" spans="1:17" x14ac:dyDescent="0.2">
      <c r="A804" t="s">
        <v>194</v>
      </c>
      <c r="B804">
        <v>-1</v>
      </c>
      <c r="C804">
        <v>0.5</v>
      </c>
      <c r="D804">
        <v>0.66666666666666674</v>
      </c>
      <c r="E804">
        <v>0.66666666074631098</v>
      </c>
      <c r="F804">
        <v>0</v>
      </c>
      <c r="G804">
        <v>810</v>
      </c>
      <c r="H804" s="2">
        <v>2.9760499999999998E-10</v>
      </c>
      <c r="I804" s="2">
        <v>6.2536899999999997E-9</v>
      </c>
      <c r="J804" s="3" t="str">
        <f t="shared" si="24"/>
        <v/>
      </c>
      <c r="K804">
        <v>0.66666666407650499</v>
      </c>
      <c r="L804">
        <v>3</v>
      </c>
      <c r="M804">
        <v>59</v>
      </c>
      <c r="N804" s="2">
        <v>8.8828700000000002E-10</v>
      </c>
      <c r="O804" s="2">
        <v>2.9234899999999998E-9</v>
      </c>
      <c r="P804" s="3" t="str">
        <f t="shared" si="25"/>
        <v/>
      </c>
    </row>
    <row r="805" spans="1:17" x14ac:dyDescent="0.2">
      <c r="A805" t="s">
        <v>219</v>
      </c>
      <c r="B805">
        <v>-1</v>
      </c>
      <c r="C805">
        <v>0.5</v>
      </c>
      <c r="D805">
        <v>0.80449889052211465</v>
      </c>
      <c r="E805">
        <v>0.80449889052211399</v>
      </c>
      <c r="F805">
        <v>0</v>
      </c>
      <c r="G805">
        <v>51</v>
      </c>
      <c r="H805" s="2">
        <v>1.21569E-12</v>
      </c>
      <c r="I805" s="2">
        <v>4.7788500000000005E-10</v>
      </c>
      <c r="J805" s="3" t="str">
        <f t="shared" si="24"/>
        <v/>
      </c>
      <c r="K805">
        <v>0.80449889052147805</v>
      </c>
      <c r="L805">
        <v>3</v>
      </c>
      <c r="M805">
        <v>55</v>
      </c>
      <c r="N805" s="2">
        <v>8.3836100000000005E-13</v>
      </c>
      <c r="O805" s="2">
        <v>4.7852200000000004E-10</v>
      </c>
      <c r="P805" s="3" t="str">
        <f t="shared" si="25"/>
        <v/>
      </c>
    </row>
    <row r="806" spans="1:17" x14ac:dyDescent="0.2">
      <c r="A806" t="s">
        <v>220</v>
      </c>
      <c r="B806">
        <v>-1</v>
      </c>
      <c r="C806">
        <v>1</v>
      </c>
      <c r="D806">
        <v>1</v>
      </c>
      <c r="E806">
        <v>1</v>
      </c>
      <c r="F806">
        <v>0</v>
      </c>
      <c r="G806">
        <v>101</v>
      </c>
      <c r="H806" s="2">
        <v>1.48557E-11</v>
      </c>
      <c r="I806">
        <v>0</v>
      </c>
      <c r="J806" s="3" t="str">
        <f t="shared" si="24"/>
        <v/>
      </c>
      <c r="K806">
        <v>0.99999999999902001</v>
      </c>
      <c r="L806">
        <v>3</v>
      </c>
      <c r="M806">
        <v>55</v>
      </c>
      <c r="N806" s="2">
        <v>5.5318900000000002E-10</v>
      </c>
      <c r="O806" s="2">
        <v>9.7966100000000006E-13</v>
      </c>
      <c r="P806" s="3" t="str">
        <f t="shared" si="25"/>
        <v/>
      </c>
    </row>
    <row r="807" spans="1:17" x14ac:dyDescent="0.2">
      <c r="A807" t="s">
        <v>220</v>
      </c>
      <c r="B807">
        <v>0</v>
      </c>
      <c r="C807">
        <v>1</v>
      </c>
      <c r="D807">
        <v>0.5</v>
      </c>
      <c r="E807">
        <v>0.5</v>
      </c>
      <c r="F807">
        <v>0</v>
      </c>
      <c r="G807">
        <v>147</v>
      </c>
      <c r="H807" s="2">
        <v>1.11022E-16</v>
      </c>
      <c r="I807">
        <v>0</v>
      </c>
      <c r="J807" s="3" t="str">
        <f t="shared" si="24"/>
        <v/>
      </c>
      <c r="K807">
        <v>0.499999999999999</v>
      </c>
      <c r="L807">
        <v>3</v>
      </c>
      <c r="M807">
        <v>58</v>
      </c>
      <c r="N807" s="2">
        <v>2.7533500000000001E-14</v>
      </c>
      <c r="O807" s="2">
        <v>1.11022E-16</v>
      </c>
      <c r="P807" s="3" t="str">
        <f t="shared" si="25"/>
        <v/>
      </c>
    </row>
    <row r="808" spans="1:17" x14ac:dyDescent="0.2">
      <c r="A808" t="s">
        <v>210</v>
      </c>
      <c r="B808">
        <v>-1</v>
      </c>
      <c r="C808">
        <v>1</v>
      </c>
      <c r="D808">
        <v>-1.0986122886681098</v>
      </c>
      <c r="E808">
        <v>-1.09861228866811</v>
      </c>
      <c r="F808">
        <v>0</v>
      </c>
      <c r="G808">
        <v>51</v>
      </c>
      <c r="H808" s="2">
        <v>7.0072599999999999E-11</v>
      </c>
      <c r="I808" s="2">
        <v>3.3189099999999999E-10</v>
      </c>
      <c r="J808" s="3" t="str">
        <f t="shared" si="24"/>
        <v/>
      </c>
      <c r="K808">
        <v>-1.0986122886681</v>
      </c>
      <c r="L808">
        <v>3</v>
      </c>
      <c r="M808">
        <v>57</v>
      </c>
      <c r="N808" s="2">
        <v>3.30456E-13</v>
      </c>
      <c r="O808" s="2">
        <v>3.3189099999999999E-10</v>
      </c>
      <c r="P808" s="3" t="str">
        <f t="shared" si="25"/>
        <v/>
      </c>
    </row>
    <row r="809" spans="1:17" x14ac:dyDescent="0.2">
      <c r="A809" t="s">
        <v>195</v>
      </c>
      <c r="B809">
        <v>0</v>
      </c>
      <c r="C809">
        <v>1</v>
      </c>
      <c r="D809">
        <v>0.5</v>
      </c>
      <c r="E809">
        <v>0.499999999999999</v>
      </c>
      <c r="F809">
        <v>0</v>
      </c>
      <c r="G809">
        <v>74</v>
      </c>
      <c r="H809" s="2">
        <v>6.5114600000000002E-13</v>
      </c>
      <c r="I809" s="2">
        <v>1.11022E-16</v>
      </c>
      <c r="J809" s="3" t="str">
        <f t="shared" si="24"/>
        <v/>
      </c>
      <c r="K809">
        <v>0.499999999999996</v>
      </c>
      <c r="L809">
        <v>3</v>
      </c>
      <c r="M809">
        <v>59</v>
      </c>
      <c r="N809" s="2">
        <v>9.2148500000000002E-15</v>
      </c>
      <c r="O809" s="2">
        <v>3.4972000000000001E-15</v>
      </c>
      <c r="P809" s="3" t="str">
        <f t="shared" si="25"/>
        <v/>
      </c>
    </row>
    <row r="810" spans="1:17" x14ac:dyDescent="0.2">
      <c r="A810" t="s">
        <v>700</v>
      </c>
      <c r="B810">
        <v>0</v>
      </c>
      <c r="C810">
        <v>1</v>
      </c>
      <c r="D810">
        <v>1.7777777777777699</v>
      </c>
      <c r="E810">
        <v>1.7777777777777699</v>
      </c>
      <c r="F810">
        <v>0</v>
      </c>
      <c r="G810">
        <v>74</v>
      </c>
      <c r="H810" s="2">
        <v>6.79456E-14</v>
      </c>
      <c r="I810" s="2">
        <v>2.22222E-10</v>
      </c>
      <c r="J810" s="3" t="str">
        <f t="shared" si="24"/>
        <v/>
      </c>
      <c r="K810">
        <v>1.77777777777771</v>
      </c>
      <c r="L810">
        <v>3</v>
      </c>
      <c r="M810">
        <v>61</v>
      </c>
      <c r="N810" s="2">
        <v>2.7353099999999999E-14</v>
      </c>
      <c r="O810" s="2">
        <v>2.22282E-10</v>
      </c>
      <c r="P810" s="3" t="str">
        <f t="shared" si="25"/>
        <v/>
      </c>
    </row>
    <row r="811" spans="1:17" x14ac:dyDescent="0.2">
      <c r="A811" t="s">
        <v>31</v>
      </c>
      <c r="B811">
        <v>0</v>
      </c>
      <c r="C811">
        <v>1.5707963267948966</v>
      </c>
      <c r="D811">
        <v>2.2214414690791831</v>
      </c>
      <c r="E811" t="s">
        <v>751</v>
      </c>
      <c r="F811">
        <v>0</v>
      </c>
      <c r="G811">
        <v>19</v>
      </c>
      <c r="H811">
        <v>0</v>
      </c>
      <c r="I811" t="s">
        <v>751</v>
      </c>
      <c r="J811" s="3" t="str">
        <f t="shared" si="24"/>
        <v>ALERT</v>
      </c>
      <c r="K811">
        <v>2.2214669859132399</v>
      </c>
      <c r="L811">
        <v>6</v>
      </c>
      <c r="M811">
        <v>456</v>
      </c>
      <c r="N811" s="2">
        <v>5.9468100000000002E-6</v>
      </c>
      <c r="O811" s="2">
        <v>2.55169E-5</v>
      </c>
      <c r="P811" s="3" t="str">
        <f t="shared" si="25"/>
        <v>ALERT</v>
      </c>
      <c r="Q811" s="3" t="s">
        <v>758</v>
      </c>
    </row>
    <row r="812" spans="1:17" x14ac:dyDescent="0.2">
      <c r="A812" t="s">
        <v>729</v>
      </c>
      <c r="B812">
        <v>1.0000000000000001E-5</v>
      </c>
      <c r="C812">
        <v>1</v>
      </c>
      <c r="D812">
        <v>436.08354183864429</v>
      </c>
      <c r="E812">
        <v>436.08354183864401</v>
      </c>
      <c r="F812">
        <v>0</v>
      </c>
      <c r="G812">
        <v>210</v>
      </c>
      <c r="H812" s="2">
        <v>4.7023100000000002E-8</v>
      </c>
      <c r="I812" s="2">
        <v>3.8644300000000001E-8</v>
      </c>
      <c r="J812" s="3" t="str">
        <f t="shared" si="24"/>
        <v>ALERT</v>
      </c>
      <c r="K812">
        <v>436.083541833955</v>
      </c>
      <c r="L812">
        <v>5</v>
      </c>
      <c r="M812">
        <v>231</v>
      </c>
      <c r="N812" s="2">
        <v>3.8722499999999999E-11</v>
      </c>
      <c r="O812" s="2">
        <v>3.3955100000000001E-8</v>
      </c>
      <c r="P812" s="3" t="str">
        <f t="shared" si="25"/>
        <v>ALERT</v>
      </c>
    </row>
    <row r="813" spans="1:17" x14ac:dyDescent="0.2">
      <c r="A813" t="s">
        <v>740</v>
      </c>
      <c r="B813">
        <v>0</v>
      </c>
      <c r="C813">
        <v>1</v>
      </c>
      <c r="D813">
        <v>0.39882519524146065</v>
      </c>
      <c r="E813">
        <v>0.39882519524145998</v>
      </c>
      <c r="F813">
        <v>0</v>
      </c>
      <c r="G813">
        <v>74</v>
      </c>
      <c r="H813" s="2">
        <v>2.1366199999999999E-13</v>
      </c>
      <c r="I813" s="2">
        <v>2.4146100000000002E-10</v>
      </c>
      <c r="J813" s="3" t="str">
        <f t="shared" si="24"/>
        <v/>
      </c>
      <c r="K813">
        <v>0.39882519524145998</v>
      </c>
      <c r="L813">
        <v>3</v>
      </c>
      <c r="M813">
        <v>58</v>
      </c>
      <c r="N813" s="2">
        <v>8.6295700000000003E-15</v>
      </c>
      <c r="O813" s="2">
        <v>2.4146100000000002E-10</v>
      </c>
      <c r="P813" s="3" t="str">
        <f t="shared" si="25"/>
        <v/>
      </c>
    </row>
    <row r="814" spans="1:17" x14ac:dyDescent="0.2">
      <c r="A814" t="s">
        <v>741</v>
      </c>
      <c r="B814">
        <v>0</v>
      </c>
      <c r="C814">
        <v>4</v>
      </c>
      <c r="D814">
        <v>0.96356886268157604</v>
      </c>
      <c r="E814">
        <v>0.96356886268157604</v>
      </c>
      <c r="F814">
        <v>0</v>
      </c>
      <c r="G814">
        <v>4303</v>
      </c>
      <c r="H814" s="2">
        <v>9.6241899999999994E-11</v>
      </c>
      <c r="I814" s="2">
        <v>3.1842400000000001E-10</v>
      </c>
      <c r="J814" s="3" t="str">
        <f t="shared" si="24"/>
        <v/>
      </c>
      <c r="K814">
        <v>0.96375108137165999</v>
      </c>
      <c r="L814">
        <v>6</v>
      </c>
      <c r="M814">
        <v>367</v>
      </c>
      <c r="N814">
        <v>1.15073E-2</v>
      </c>
      <c r="O814">
        <v>1.82218E-4</v>
      </c>
      <c r="P814" s="3" t="str">
        <f t="shared" si="25"/>
        <v>ALERT</v>
      </c>
      <c r="Q814" s="3" t="s">
        <v>758</v>
      </c>
    </row>
    <row r="815" spans="1:17" x14ac:dyDescent="0.2">
      <c r="A815" t="s">
        <v>742</v>
      </c>
      <c r="B815">
        <v>0</v>
      </c>
      <c r="C815">
        <v>1</v>
      </c>
      <c r="D815">
        <v>1.1408362329587589</v>
      </c>
      <c r="E815">
        <v>1.14083623295875</v>
      </c>
      <c r="F815">
        <v>0</v>
      </c>
      <c r="G815">
        <v>74</v>
      </c>
      <c r="H815" s="2">
        <v>2.1316300000000001E-14</v>
      </c>
      <c r="I815" s="2">
        <v>4.1241199999999999E-11</v>
      </c>
      <c r="J815" s="3" t="str">
        <f t="shared" si="24"/>
        <v/>
      </c>
      <c r="K815">
        <v>1.14083623295873</v>
      </c>
      <c r="L815">
        <v>3</v>
      </c>
      <c r="M815">
        <v>59</v>
      </c>
      <c r="N815" s="2">
        <v>2.2772100000000001E-14</v>
      </c>
      <c r="O815" s="2">
        <v>4.1266100000000001E-11</v>
      </c>
      <c r="P815" s="3" t="str">
        <f t="shared" si="25"/>
        <v/>
      </c>
    </row>
    <row r="816" spans="1:17" x14ac:dyDescent="0.2">
      <c r="A816" t="s">
        <v>743</v>
      </c>
      <c r="B816">
        <v>0</v>
      </c>
      <c r="C816">
        <v>1</v>
      </c>
      <c r="D816">
        <v>0.97536198688905296</v>
      </c>
      <c r="E816">
        <v>0.97536198688905296</v>
      </c>
      <c r="F816">
        <v>0</v>
      </c>
      <c r="G816">
        <v>74</v>
      </c>
      <c r="H816" s="2">
        <v>2.3612700000000001E-11</v>
      </c>
      <c r="I816" s="2">
        <v>1.1094599999999999E-10</v>
      </c>
      <c r="J816" s="3" t="str">
        <f t="shared" si="24"/>
        <v/>
      </c>
      <c r="K816">
        <v>0.97536198688902798</v>
      </c>
      <c r="L816">
        <v>3</v>
      </c>
      <c r="M816">
        <v>59</v>
      </c>
      <c r="N816" s="2">
        <v>2.1854699999999999E-14</v>
      </c>
      <c r="O816" s="2">
        <v>1.10971E-10</v>
      </c>
      <c r="P816" s="3" t="str">
        <f t="shared" si="25"/>
        <v/>
      </c>
    </row>
    <row r="817" spans="1:16" x14ac:dyDescent="0.2">
      <c r="A817" t="s">
        <v>744</v>
      </c>
      <c r="B817">
        <v>0</v>
      </c>
      <c r="C817">
        <v>1</v>
      </c>
      <c r="D817">
        <v>7.0298584066096504E-3</v>
      </c>
      <c r="E817">
        <v>7.0298584066096504E-3</v>
      </c>
      <c r="F817">
        <v>0</v>
      </c>
      <c r="G817">
        <v>293</v>
      </c>
      <c r="H817">
        <v>0</v>
      </c>
      <c r="I817" s="2">
        <v>4.0661000000000001E-10</v>
      </c>
      <c r="J817" s="3" t="str">
        <f t="shared" si="24"/>
        <v/>
      </c>
      <c r="K817">
        <v>7.0298584066096599E-3</v>
      </c>
      <c r="L817">
        <v>4</v>
      </c>
      <c r="M817">
        <v>49</v>
      </c>
      <c r="N817" s="2">
        <v>7.4653600000000006E-11</v>
      </c>
      <c r="O817" s="2">
        <v>4.0661000000000001E-10</v>
      </c>
      <c r="P817" s="3" t="str">
        <f t="shared" si="25"/>
        <v/>
      </c>
    </row>
    <row r="818" spans="1:16" x14ac:dyDescent="0.2">
      <c r="A818" t="s">
        <v>159</v>
      </c>
      <c r="B818">
        <v>-1</v>
      </c>
      <c r="C818">
        <v>1</v>
      </c>
      <c r="D818">
        <v>0.71194382297059799</v>
      </c>
      <c r="E818">
        <v>0.711943822970597</v>
      </c>
      <c r="F818">
        <v>0</v>
      </c>
      <c r="G818">
        <v>203</v>
      </c>
      <c r="H818" s="2">
        <v>1.3364200000000001E-10</v>
      </c>
      <c r="I818" s="2">
        <v>2.9402100000000001E-11</v>
      </c>
      <c r="J818" s="3" t="str">
        <f t="shared" si="24"/>
        <v/>
      </c>
      <c r="K818">
        <v>0.71194382291935998</v>
      </c>
      <c r="L818">
        <v>5</v>
      </c>
      <c r="M818">
        <v>171</v>
      </c>
      <c r="N818" s="2">
        <v>9.9000699999999998E-11</v>
      </c>
      <c r="O818" s="2">
        <v>8.0639599999999994E-11</v>
      </c>
      <c r="P818" s="3" t="str">
        <f t="shared" si="25"/>
        <v/>
      </c>
    </row>
    <row r="819" spans="1:16" x14ac:dyDescent="0.2">
      <c r="A819" t="s">
        <v>745</v>
      </c>
      <c r="B819">
        <v>0</v>
      </c>
      <c r="C819">
        <v>2</v>
      </c>
      <c r="D819">
        <v>0.503134546469862</v>
      </c>
      <c r="E819">
        <v>0.503134546469862</v>
      </c>
      <c r="F819">
        <v>0</v>
      </c>
      <c r="G819">
        <v>293</v>
      </c>
      <c r="H819" s="2">
        <v>4.8317E-10</v>
      </c>
      <c r="I819" s="2">
        <v>4.6986299999999999E-10</v>
      </c>
      <c r="J819" s="3" t="str">
        <f t="shared" si="24"/>
        <v/>
      </c>
      <c r="K819">
        <v>0.50313454632592303</v>
      </c>
      <c r="L819">
        <v>5</v>
      </c>
      <c r="M819">
        <v>192</v>
      </c>
      <c r="N819" s="2">
        <v>2.7692000000000001E-10</v>
      </c>
      <c r="O819" s="2">
        <v>3.2592300000000002E-10</v>
      </c>
      <c r="P819" s="3" t="str">
        <f t="shared" si="25"/>
        <v/>
      </c>
    </row>
    <row r="820" spans="1:16" s="1" customFormat="1" x14ac:dyDescent="0.2">
      <c r="G820" s="1">
        <f>AVERAGE(G2:G819)</f>
        <v>2134.3691931540343</v>
      </c>
      <c r="I820" s="1">
        <f>COUNTIF(I2:I819,"nan")</f>
        <v>39</v>
      </c>
      <c r="J820" s="4">
        <f>COUNTIF(J2:J819,"ALERT")</f>
        <v>120</v>
      </c>
      <c r="M820" s="1">
        <f>AVERAGE(M2:M819)</f>
        <v>105.13447432762837</v>
      </c>
      <c r="O820" s="1">
        <f>COUNTIF(O2:O819,"nan")</f>
        <v>4</v>
      </c>
      <c r="P820" s="4">
        <f>COUNTIF(P2:P819,"ALERT")</f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Sheet1!temprun</vt:lpstr>
      <vt:lpstr>Sheet1!temprun_1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2021-10-15T01:15:13Z</dcterms:created>
  <dcterms:modified xsi:type="dcterms:W3CDTF">2021-10-15T02:18:07Z</dcterms:modified>
</cp:coreProperties>
</file>